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defaultThemeVersion="124226"/>
  <mc:AlternateContent xmlns:mc="http://schemas.openxmlformats.org/markup-compatibility/2006">
    <mc:Choice Requires="x15">
      <x15ac:absPath xmlns:x15ac="http://schemas.microsoft.com/office/spreadsheetml/2010/11/ac" url="C:\Users\Dumitru Chitoroaga\Documents\SFM\2020\GM Policy 2020 final\"/>
    </mc:Choice>
  </mc:AlternateContent>
  <bookViews>
    <workbookView xWindow="0" yWindow="0" windowWidth="23040" windowHeight="9384"/>
  </bookViews>
  <sheets>
    <sheet name="Budget_sample" sheetId="6" r:id="rId1"/>
  </sheets>
  <definedNames>
    <definedName name="_xlnm.Print_Area" localSheetId="0">Budget_sample!$A$1:$P$87</definedName>
    <definedName name="_xlnm.Print_Titles" localSheetId="0">Budget_sample!$11:$11</definedName>
  </definedNames>
  <calcPr calcId="162913"/>
</workbook>
</file>

<file path=xl/calcChain.xml><?xml version="1.0" encoding="utf-8"?>
<calcChain xmlns="http://schemas.openxmlformats.org/spreadsheetml/2006/main">
  <c r="B70" i="6" l="1"/>
  <c r="B65" i="6"/>
  <c r="C51" i="6"/>
  <c r="C36" i="6"/>
  <c r="B35" i="6"/>
  <c r="B29" i="6"/>
  <c r="B23" i="6"/>
  <c r="N17" i="6"/>
  <c r="O17" i="6"/>
  <c r="N16" i="6"/>
  <c r="O16" i="6"/>
  <c r="O15" i="6"/>
  <c r="N15" i="6"/>
  <c r="N13" i="6"/>
  <c r="L13" i="6" s="1"/>
  <c r="O13" i="6"/>
  <c r="O12" i="6"/>
  <c r="N12" i="6"/>
  <c r="P16" i="6"/>
  <c r="P17" i="6"/>
  <c r="P13" i="6"/>
  <c r="P15" i="6"/>
  <c r="P12" i="6"/>
  <c r="N18" i="6"/>
  <c r="O18" i="6"/>
  <c r="P18" i="6"/>
  <c r="N19" i="6" l="1"/>
  <c r="L17" i="6"/>
  <c r="L18" i="6"/>
  <c r="L16" i="6"/>
  <c r="O19" i="6"/>
  <c r="L15" i="6"/>
  <c r="L12" i="6"/>
  <c r="L19" i="6" l="1"/>
  <c r="P19" i="6" s="1"/>
</calcChain>
</file>

<file path=xl/comments1.xml><?xml version="1.0" encoding="utf-8"?>
<comments xmlns="http://schemas.openxmlformats.org/spreadsheetml/2006/main">
  <authors>
    <author>Dumitru Chitoroaga</author>
  </authors>
  <commentList>
    <comment ref="Q22" authorId="0" shapeId="0">
      <text>
        <r>
          <rPr>
            <b/>
            <sz val="9"/>
            <color indexed="81"/>
            <rFont val="Tahoma"/>
            <charset val="1"/>
          </rPr>
          <t>Dumitru Chitoroaga:</t>
        </r>
        <r>
          <rPr>
            <sz val="9"/>
            <color indexed="81"/>
            <rFont val="Tahoma"/>
            <charset val="1"/>
          </rPr>
          <t xml:space="preserve">
Beneficiarul va include, în justificare, cum a estimat costul pentru un bun sau serviciu. Unul din argumentele posibile poate fi: estimarea prețului s-a făcut prin verificarea preturilor pe piață sau de pe site-urile prestatorilor, etc... În calitate de justificare la buget pot fi solicitate ofertele companiilor (pentru experți/consultanți, ca punct de reper, pot fi utilizate contractele similare, semnate în cadrul altor proiecte), în baza cărora au fost estimate cheltuielile legate de procurările de bunuri sau servicii. Pentru salarii ca justificare poate servi informația despre salariul pentru ultimele 6 luni ( (borderou de calcul a salariului).</t>
        </r>
      </text>
    </comment>
  </commentList>
</comments>
</file>

<file path=xl/sharedStrings.xml><?xml version="1.0" encoding="utf-8"?>
<sst xmlns="http://schemas.openxmlformats.org/spreadsheetml/2006/main" count="209" uniqueCount="113">
  <si>
    <t>I.</t>
  </si>
  <si>
    <t>A.</t>
  </si>
  <si>
    <t>1.</t>
  </si>
  <si>
    <t>2.</t>
  </si>
  <si>
    <t>3.</t>
  </si>
  <si>
    <t>4.</t>
  </si>
  <si>
    <t>B.</t>
  </si>
  <si>
    <t xml:space="preserve">SUBTOTAL </t>
  </si>
  <si>
    <t xml:space="preserve"> </t>
  </si>
  <si>
    <t>II</t>
  </si>
  <si>
    <t>III</t>
  </si>
  <si>
    <t>ECHIPAMENT</t>
  </si>
  <si>
    <t>CHELTUIELI ADMINISTRATIVE</t>
  </si>
  <si>
    <t>Denumirea organizatiei:</t>
  </si>
  <si>
    <t>Denumirea proiectului:</t>
  </si>
  <si>
    <t>Durata proiectului:</t>
  </si>
  <si>
    <t>II.</t>
  </si>
  <si>
    <t>III.</t>
  </si>
  <si>
    <t>IV.</t>
  </si>
  <si>
    <t>V.</t>
  </si>
  <si>
    <t>BUGET DETALIAT, USD</t>
  </si>
  <si>
    <t>TOTAL</t>
  </si>
  <si>
    <t>Unitate de masura</t>
  </si>
  <si>
    <t>Nr. unități</t>
  </si>
  <si>
    <t>Cost unitate</t>
  </si>
  <si>
    <t>Total</t>
  </si>
  <si>
    <t>Donator X*</t>
  </si>
  <si>
    <t>luna</t>
  </si>
  <si>
    <t>IV</t>
  </si>
  <si>
    <t>V</t>
  </si>
  <si>
    <t xml:space="preserve">Cazare </t>
  </si>
  <si>
    <t>pers</t>
  </si>
  <si>
    <t>pers*zi</t>
  </si>
  <si>
    <t>--------------</t>
  </si>
  <si>
    <t>pers*pauza</t>
  </si>
  <si>
    <t xml:space="preserve">Transportarea participantilor  </t>
  </si>
  <si>
    <t>Transportarea expertilor/consultantilor</t>
  </si>
  <si>
    <t>5.</t>
  </si>
  <si>
    <t>Cheltuieli de întreținere (electricitate, încălzire etc.)</t>
  </si>
  <si>
    <t xml:space="preserve">Locatiune oficiu </t>
  </si>
  <si>
    <t xml:space="preserve">Telefon/internet/fax </t>
  </si>
  <si>
    <t>etc.</t>
  </si>
  <si>
    <t>Suma solicitată de la Fundația Soros-Moldova</t>
  </si>
  <si>
    <t>Printer</t>
  </si>
  <si>
    <t>Notebook</t>
  </si>
  <si>
    <t>Alimentarea</t>
  </si>
  <si>
    <t>Organizarea Evenimentului 1</t>
  </si>
  <si>
    <t>Organizarea Evenimentului 2</t>
  </si>
  <si>
    <t>Organizarea evenimentului</t>
  </si>
  <si>
    <t>călătorii</t>
  </si>
  <si>
    <t>bucați</t>
  </si>
  <si>
    <t>6.</t>
  </si>
  <si>
    <t xml:space="preserve">VERIFICAȚI TOTAL BUGET SUMAR SĂ FIE EGAL CU TOTAL BUGET DETALIAT PE PROIECT ȘI PE FINANȚATORI. </t>
  </si>
  <si>
    <t>CHELTUIELI PE ACTIVITĂȚI</t>
  </si>
  <si>
    <t>Director de Proiect:</t>
  </si>
  <si>
    <t>Contribuția  Solicitantului</t>
  </si>
  <si>
    <t>TOTAL PE PROIECT</t>
  </si>
  <si>
    <t>Cheltuieli bancare (~1%)</t>
  </si>
  <si>
    <t>Arenda echipament de traducere sincronă</t>
  </si>
  <si>
    <t>ore</t>
  </si>
  <si>
    <t>Valoarea Totală</t>
  </si>
  <si>
    <t>BUGET CONSOLIDAT, USD</t>
  </si>
  <si>
    <t>Funcția angajatului 1 (tip de contract)</t>
  </si>
  <si>
    <t>Salariu calculat/brut suma din contract</t>
  </si>
  <si>
    <t>Specificari</t>
  </si>
  <si>
    <t>Funcția angajatului 2 (tip de contract)</t>
  </si>
  <si>
    <t>Expert 1 (tip contract)</t>
  </si>
  <si>
    <t>Consultant 1 (tip contract)</t>
  </si>
  <si>
    <t>Pauza de cafea</t>
  </si>
  <si>
    <t>Nr. de persoane</t>
  </si>
  <si>
    <t>Materiale informative</t>
  </si>
  <si>
    <t>Consumabile (toner, hirtie, etc.)</t>
  </si>
  <si>
    <t>7.</t>
  </si>
  <si>
    <t>Arenda salii</t>
  </si>
  <si>
    <t>ore/zile</t>
  </si>
  <si>
    <t>Consumabile (rechizite de birou, toner, hirtie, etc.)</t>
  </si>
  <si>
    <t>Alte cheltuieli (specificati tipul)</t>
  </si>
  <si>
    <t>per eveniment</t>
  </si>
  <si>
    <t>parametri minimi necesari</t>
  </si>
  <si>
    <t>Nr. de luni</t>
  </si>
  <si>
    <t xml:space="preserve">Contribuții patron </t>
  </si>
  <si>
    <t>Consultant 1 - contribuții patron</t>
  </si>
  <si>
    <t>Expert 1 - contribuții patron</t>
  </si>
  <si>
    <t>Funcția angajatului 3  (tip de contract)</t>
  </si>
  <si>
    <r>
      <rPr>
        <b/>
        <sz val="14"/>
        <rFont val="Arial"/>
        <family val="2"/>
        <charset val="204"/>
      </rPr>
      <t xml:space="preserve">Model de Buget pentru solicitare de Grant de la Fundația Soros-Moldova. </t>
    </r>
    <r>
      <rPr>
        <sz val="12"/>
        <rFont val="Arial"/>
        <family val="2"/>
      </rPr>
      <t/>
    </r>
  </si>
  <si>
    <t xml:space="preserve">Acest buget este un exemplu. Introduceți alte linii de buget în corespundere cu activitățile proiectului. </t>
  </si>
  <si>
    <t>Indicaţi dacă este vorba de locaţiunea unui mijloc de transport, serviciu Taxi sau rambursarea cheltuielilor de transport</t>
  </si>
  <si>
    <t>Indicaţi dacă este vorba de locaţiunea unui mijloc de transport, serviciu Taxi, rambursarea cheltuielilor de transport sau procurare combustibil</t>
  </si>
  <si>
    <t xml:space="preserve">*** </t>
  </si>
  <si>
    <t xml:space="preserve"> Servicii transport pentru:***</t>
  </si>
  <si>
    <t>Nu se acceptă cheltuielile de transport terestru care depăşesc suma suficientă pentru deplasarea cu taxiul pe ruta respectivă!!!</t>
  </si>
  <si>
    <t>Obiectul  și valoarea contractului</t>
  </si>
  <si>
    <t>Indicați contributiile (destinația, %, valoarea)</t>
  </si>
  <si>
    <t>Indicaţi nr. de pauze</t>
  </si>
  <si>
    <t>Modalitatea de  deservire</t>
  </si>
  <si>
    <t>(în cazul cînd nu este inclus în arenda sălii)</t>
  </si>
  <si>
    <t>Indicaţi  capacitatea minimă a sălii, opțiuni de lucru în grupe, etc.</t>
  </si>
  <si>
    <t>Indicați nr. de nopti</t>
  </si>
  <si>
    <t>Indicați nr. de persoane</t>
  </si>
  <si>
    <t>Indicaţi prânz/cină/masă suedeză etc.</t>
  </si>
  <si>
    <t>Indicaţi nr. de zile</t>
  </si>
  <si>
    <t>Indicați % din cheltuielile totale</t>
  </si>
  <si>
    <t>Fondul social 18%; prima de asigurare obligatorie de asistenţă medicală - 4.5%</t>
  </si>
  <si>
    <t>Indicați % sau ore</t>
  </si>
  <si>
    <t>oră/luna/zi</t>
  </si>
  <si>
    <r>
      <t>Indicaţi  suprafața în m</t>
    </r>
    <r>
      <rPr>
        <vertAlign val="superscript"/>
        <sz val="8"/>
        <color theme="1" tint="0.499984740745262"/>
        <rFont val="Arial"/>
        <family val="2"/>
        <charset val="204"/>
      </rPr>
      <t>2</t>
    </r>
  </si>
  <si>
    <t>* Daca sunt mai mulți cofinanțatori - adaugați coloane. Indicati contributia fiecărui finanțator. 
** Acest compartiment se completeaza doar pentru salariiile amgajaților. De obicei angajații proiectului lucrează concomitent pentru mai multe proiecte. Indicati, in % sau ore, nivelul de implicare al fiecărei persoane în proiectul propus spre finanțare.</t>
  </si>
  <si>
    <t>EXPERȚI / CONSULTANȚI (contracte prestări servicii)</t>
  </si>
  <si>
    <t>Nivelul de implicare,% sau ore **</t>
  </si>
  <si>
    <t>Justificare ****</t>
  </si>
  <si>
    <t>****</t>
  </si>
  <si>
    <t>Coloana ”Justificare” urmează a fi completată în mod obligatoriu.</t>
  </si>
  <si>
    <t>SALARII (angajații organizației prin contracte individuale de muncă sau muncă prin cumul)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</si>
</sst>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27">
    <font>
      <sz val="10"/>
      <name val="Geneva"/>
    </font>
    <font>
      <sz val="10"/>
      <name val="Geneva"/>
    </font>
    <font>
      <sz val="10"/>
      <name val="Arial"/>
      <family val="2"/>
      <charset val="204"/>
    </font>
    <font>
      <sz val="8"/>
      <name val="Geneva"/>
    </font>
    <font>
      <sz val="12"/>
      <name val="Arial"/>
      <family val="2"/>
    </font>
    <font>
      <b/>
      <sz val="7"/>
      <name val="Arial"/>
      <family val="2"/>
      <charset val="204"/>
    </font>
    <font>
      <b/>
      <sz val="8"/>
      <name val="Arial"/>
      <family val="2"/>
      <charset val="204"/>
    </font>
    <font>
      <sz val="9"/>
      <name val="Arial"/>
      <family val="2"/>
      <charset val="204"/>
    </font>
    <font>
      <sz val="12"/>
      <name val="Arial"/>
      <family val="2"/>
      <charset val="204"/>
    </font>
    <font>
      <b/>
      <sz val="10"/>
      <name val="Arial"/>
      <family val="2"/>
      <charset val="204"/>
    </font>
    <font>
      <b/>
      <u/>
      <sz val="10"/>
      <name val="Arial"/>
      <family val="2"/>
      <charset val="204"/>
    </font>
    <font>
      <sz val="8"/>
      <name val="Arial"/>
      <family val="2"/>
      <charset val="204"/>
    </font>
    <font>
      <u val="singleAccounting"/>
      <sz val="8"/>
      <name val="Arial"/>
      <family val="2"/>
      <charset val="204"/>
    </font>
    <font>
      <b/>
      <u val="singleAccounting"/>
      <sz val="8"/>
      <name val="Arial"/>
      <family val="2"/>
      <charset val="204"/>
    </font>
    <font>
      <sz val="8"/>
      <color indexed="10"/>
      <name val="Arial"/>
      <family val="2"/>
      <charset val="204"/>
    </font>
    <font>
      <sz val="8"/>
      <color indexed="57"/>
      <name val="Arial"/>
      <family val="2"/>
      <charset val="204"/>
    </font>
    <font>
      <b/>
      <sz val="9"/>
      <name val="Arial"/>
      <family val="2"/>
      <charset val="204"/>
    </font>
    <font>
      <sz val="14"/>
      <name val="Arial"/>
      <family val="2"/>
      <charset val="204"/>
    </font>
    <font>
      <b/>
      <sz val="14"/>
      <name val="Arial"/>
      <family val="2"/>
      <charset val="204"/>
    </font>
    <font>
      <sz val="8"/>
      <name val="Arial"/>
      <family val="2"/>
    </font>
    <font>
      <i/>
      <sz val="8"/>
      <name val="Arial"/>
      <family val="2"/>
      <charset val="204"/>
    </font>
    <font>
      <b/>
      <sz val="8"/>
      <color rgb="FFFF0000"/>
      <name val="Arial"/>
      <family val="2"/>
      <charset val="204"/>
    </font>
    <font>
      <sz val="9"/>
      <color indexed="81"/>
      <name val="Tahoma"/>
      <charset val="1"/>
    </font>
    <font>
      <b/>
      <sz val="9"/>
      <color indexed="81"/>
      <name val="Tahoma"/>
      <charset val="1"/>
    </font>
    <font>
      <i/>
      <sz val="10"/>
      <color theme="0" tint="-0.499984740745262"/>
      <name val="Arial"/>
      <family val="2"/>
      <charset val="204"/>
    </font>
    <font>
      <sz val="8"/>
      <color theme="1" tint="0.499984740745262"/>
      <name val="Arial"/>
      <family val="2"/>
      <charset val="204"/>
    </font>
    <font>
      <vertAlign val="superscript"/>
      <sz val="8"/>
      <color theme="1" tint="0.499984740745262"/>
      <name val="Arial"/>
      <family val="2"/>
      <charset val="204"/>
    </font>
  </fonts>
  <fills count="10">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rgb="FFFFFF99"/>
        <bgColor indexed="64"/>
      </patternFill>
    </fill>
    <fill>
      <patternFill patternType="solid">
        <fgColor theme="6" tint="0.39997558519241921"/>
        <bgColor indexed="64"/>
      </patternFill>
    </fill>
    <fill>
      <patternFill patternType="solid">
        <fgColor rgb="FFEEECE2"/>
        <bgColor indexed="64"/>
      </patternFill>
    </fill>
  </fills>
  <borders count="1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applyNumberFormat="0" applyFont="0" applyFill="0" applyAlignment="0"/>
  </cellStyleXfs>
  <cellXfs count="221">
    <xf numFmtId="0" fontId="0" fillId="0" borderId="0" xfId="0"/>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3" fontId="5" fillId="2" borderId="1" xfId="0" applyNumberFormat="1" applyFont="1" applyFill="1" applyBorder="1" applyAlignment="1">
      <alignment horizontal="center" vertical="center"/>
    </xf>
    <xf numFmtId="0" fontId="7" fillId="0" borderId="0" xfId="0" applyFont="1" applyBorder="1" applyAlignment="1">
      <alignment horizontal="left" vertical="center" wrapText="1"/>
    </xf>
    <xf numFmtId="0" fontId="8" fillId="0" borderId="0" xfId="0" applyFont="1" applyAlignment="1">
      <alignment horizontal="left" vertical="center" wrapText="1"/>
    </xf>
    <xf numFmtId="0" fontId="2" fillId="0" borderId="0" xfId="0" applyFont="1"/>
    <xf numFmtId="0" fontId="9" fillId="3" borderId="0"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2" fillId="0" borderId="0" xfId="0" applyFont="1" applyBorder="1" applyAlignment="1"/>
    <xf numFmtId="0" fontId="7" fillId="0" borderId="0" xfId="0" applyFont="1" applyAlignment="1">
      <alignment horizontal="center"/>
    </xf>
    <xf numFmtId="0" fontId="9" fillId="0" borderId="0" xfId="0" applyFont="1" applyFill="1" applyBorder="1" applyAlignment="1">
      <alignment horizontal="center"/>
    </xf>
    <xf numFmtId="0" fontId="2" fillId="0" borderId="0" xfId="0" applyFont="1" applyFill="1" applyBorder="1" applyAlignment="1"/>
    <xf numFmtId="14" fontId="6" fillId="4" borderId="1" xfId="0" applyNumberFormat="1" applyFont="1" applyFill="1" applyBorder="1" applyAlignment="1">
      <alignment horizontal="center"/>
    </xf>
    <xf numFmtId="14" fontId="6" fillId="0" borderId="0" xfId="0" applyNumberFormat="1" applyFont="1" applyFill="1" applyBorder="1" applyAlignment="1"/>
    <xf numFmtId="0" fontId="9" fillId="0" borderId="0" xfId="0" applyFont="1" applyFill="1" applyBorder="1" applyAlignment="1"/>
    <xf numFmtId="3" fontId="7" fillId="0" borderId="0" xfId="0" applyNumberFormat="1" applyFont="1" applyFill="1" applyAlignment="1">
      <alignment horizontal="right"/>
    </xf>
    <xf numFmtId="0" fontId="2" fillId="0" borderId="0" xfId="0" applyFont="1" applyFill="1" applyBorder="1" applyAlignment="1">
      <alignment horizontal="right" vertical="center"/>
    </xf>
    <xf numFmtId="3" fontId="7" fillId="0" borderId="0" xfId="0" applyNumberFormat="1" applyFont="1" applyFill="1" applyBorder="1" applyAlignment="1">
      <alignment horizontal="right"/>
    </xf>
    <xf numFmtId="0" fontId="7" fillId="2" borderId="5" xfId="0" applyFont="1" applyFill="1" applyBorder="1" applyAlignment="1">
      <alignment horizontal="center"/>
    </xf>
    <xf numFmtId="0" fontId="10" fillId="2" borderId="6" xfId="0" applyFont="1" applyFill="1" applyBorder="1" applyAlignment="1"/>
    <xf numFmtId="0" fontId="2" fillId="2" borderId="6" xfId="0" applyFont="1" applyFill="1" applyBorder="1" applyAlignment="1"/>
    <xf numFmtId="0" fontId="7" fillId="2" borderId="6" xfId="0" applyFont="1" applyFill="1" applyBorder="1"/>
    <xf numFmtId="0" fontId="11" fillId="2" borderId="6" xfId="0" applyFont="1" applyFill="1" applyBorder="1" applyAlignment="1">
      <alignment horizontal="center"/>
    </xf>
    <xf numFmtId="3" fontId="7" fillId="2" borderId="6" xfId="0" applyNumberFormat="1" applyFont="1" applyFill="1" applyBorder="1" applyAlignment="1">
      <alignment horizontal="center"/>
    </xf>
    <xf numFmtId="3" fontId="6" fillId="0" borderId="0" xfId="1" applyNumberFormat="1" applyFont="1" applyFill="1" applyBorder="1" applyAlignment="1">
      <alignment horizontal="center" vertical="center" wrapText="1"/>
    </xf>
    <xf numFmtId="0" fontId="9" fillId="2" borderId="2" xfId="0" applyFont="1" applyFill="1" applyBorder="1" applyAlignment="1">
      <alignment horizontal="center"/>
    </xf>
    <xf numFmtId="0" fontId="9" fillId="2" borderId="3" xfId="0" applyFont="1" applyFill="1" applyBorder="1" applyAlignment="1">
      <alignment horizontal="center"/>
    </xf>
    <xf numFmtId="0" fontId="2" fillId="2" borderId="3" xfId="0" applyFont="1" applyFill="1" applyBorder="1" applyAlignment="1"/>
    <xf numFmtId="0" fontId="6" fillId="2" borderId="3" xfId="0" applyFont="1" applyFill="1" applyBorder="1"/>
    <xf numFmtId="0" fontId="6" fillId="2" borderId="3" xfId="0" applyFont="1" applyFill="1" applyBorder="1" applyAlignment="1">
      <alignment horizontal="center"/>
    </xf>
    <xf numFmtId="3" fontId="11" fillId="2" borderId="3" xfId="0" applyNumberFormat="1" applyFont="1" applyFill="1" applyBorder="1" applyAlignment="1">
      <alignment horizontal="center"/>
    </xf>
    <xf numFmtId="0" fontId="11" fillId="5" borderId="7" xfId="0" applyFont="1" applyFill="1" applyBorder="1" applyAlignment="1">
      <alignment horizontal="center"/>
    </xf>
    <xf numFmtId="0" fontId="11" fillId="5" borderId="0" xfId="0" applyFont="1" applyFill="1" applyBorder="1"/>
    <xf numFmtId="0" fontId="6" fillId="5" borderId="0" xfId="0" applyFont="1" applyFill="1" applyBorder="1" applyAlignment="1">
      <alignment horizontal="left"/>
    </xf>
    <xf numFmtId="0" fontId="6" fillId="5" borderId="0" xfId="0" applyFont="1" applyFill="1" applyBorder="1"/>
    <xf numFmtId="0" fontId="6" fillId="5" borderId="0" xfId="0" applyFont="1" applyFill="1" applyBorder="1" applyAlignment="1">
      <alignment horizontal="center"/>
    </xf>
    <xf numFmtId="3" fontId="6" fillId="5" borderId="0" xfId="0" applyNumberFormat="1" applyFont="1" applyFill="1" applyBorder="1" applyAlignment="1">
      <alignment horizontal="center"/>
    </xf>
    <xf numFmtId="3" fontId="6" fillId="5" borderId="8" xfId="2" applyNumberFormat="1" applyFont="1" applyFill="1" applyBorder="1" applyAlignment="1"/>
    <xf numFmtId="3" fontId="6" fillId="3" borderId="0" xfId="2" applyNumberFormat="1" applyFont="1" applyFill="1" applyBorder="1" applyAlignment="1"/>
    <xf numFmtId="0" fontId="11" fillId="5" borderId="9" xfId="0" applyFont="1" applyFill="1" applyBorder="1"/>
    <xf numFmtId="3" fontId="6" fillId="6" borderId="9" xfId="0" applyNumberFormat="1" applyFont="1" applyFill="1" applyBorder="1"/>
    <xf numFmtId="0" fontId="6" fillId="5" borderId="0" xfId="0" applyFont="1" applyFill="1" applyBorder="1" applyAlignment="1"/>
    <xf numFmtId="3" fontId="11" fillId="5" borderId="9" xfId="0" applyNumberFormat="1" applyFont="1" applyFill="1" applyBorder="1"/>
    <xf numFmtId="0" fontId="11" fillId="5" borderId="0" xfId="0" applyFont="1" applyFill="1" applyBorder="1" applyAlignment="1">
      <alignment horizontal="center"/>
    </xf>
    <xf numFmtId="3" fontId="11" fillId="5" borderId="0" xfId="0" applyNumberFormat="1" applyFont="1" applyFill="1" applyBorder="1" applyAlignment="1">
      <alignment horizontal="center"/>
    </xf>
    <xf numFmtId="3" fontId="6" fillId="5" borderId="8" xfId="1" applyNumberFormat="1" applyFont="1" applyFill="1" applyBorder="1" applyAlignment="1"/>
    <xf numFmtId="3" fontId="6" fillId="3" borderId="0" xfId="1" applyNumberFormat="1" applyFont="1" applyFill="1" applyBorder="1" applyAlignment="1"/>
    <xf numFmtId="0" fontId="11" fillId="7" borderId="7" xfId="0" applyFont="1" applyFill="1" applyBorder="1" applyAlignment="1">
      <alignment horizontal="center"/>
    </xf>
    <xf numFmtId="0" fontId="11" fillId="7" borderId="0" xfId="0" applyFont="1" applyFill="1" applyBorder="1"/>
    <xf numFmtId="0" fontId="6" fillId="7" borderId="0" xfId="0" applyFont="1" applyFill="1" applyBorder="1" applyAlignment="1">
      <alignment horizontal="left"/>
    </xf>
    <xf numFmtId="0" fontId="6" fillId="7" borderId="0" xfId="0" applyFont="1" applyFill="1" applyBorder="1"/>
    <xf numFmtId="0" fontId="2" fillId="7" borderId="0" xfId="0" applyFont="1" applyFill="1"/>
    <xf numFmtId="0" fontId="11" fillId="7" borderId="0" xfId="0" applyFont="1" applyFill="1" applyBorder="1" applyAlignment="1">
      <alignment horizontal="center"/>
    </xf>
    <xf numFmtId="3" fontId="11" fillId="7" borderId="0" xfId="0" applyNumberFormat="1" applyFont="1" applyFill="1" applyBorder="1" applyAlignment="1">
      <alignment horizontal="center"/>
    </xf>
    <xf numFmtId="3" fontId="6" fillId="7" borderId="8" xfId="2" applyNumberFormat="1" applyFont="1" applyFill="1" applyBorder="1" applyAlignment="1"/>
    <xf numFmtId="3" fontId="11" fillId="7" borderId="9" xfId="0" applyNumberFormat="1" applyFont="1" applyFill="1" applyBorder="1"/>
    <xf numFmtId="0" fontId="6" fillId="2" borderId="10" xfId="0" applyFont="1" applyFill="1" applyBorder="1" applyAlignment="1">
      <alignment horizontal="center"/>
    </xf>
    <xf numFmtId="0" fontId="6" fillId="2" borderId="11" xfId="0" applyFont="1" applyFill="1" applyBorder="1"/>
    <xf numFmtId="0" fontId="6" fillId="2" borderId="11" xfId="0" applyFont="1" applyFill="1" applyBorder="1" applyAlignment="1">
      <alignment horizontal="left"/>
    </xf>
    <xf numFmtId="0" fontId="6" fillId="2" borderId="11" xfId="0" applyFont="1" applyFill="1" applyBorder="1" applyAlignment="1">
      <alignment horizontal="center"/>
    </xf>
    <xf numFmtId="3" fontId="6" fillId="2" borderId="11" xfId="0" applyNumberFormat="1" applyFont="1" applyFill="1" applyBorder="1" applyAlignment="1">
      <alignment horizontal="center"/>
    </xf>
    <xf numFmtId="3" fontId="6" fillId="2" borderId="12" xfId="0" applyNumberFormat="1" applyFont="1" applyFill="1" applyBorder="1" applyAlignment="1"/>
    <xf numFmtId="3" fontId="6" fillId="0" borderId="0" xfId="0" applyNumberFormat="1" applyFont="1" applyFill="1" applyBorder="1" applyAlignment="1"/>
    <xf numFmtId="0" fontId="6" fillId="2" borderId="1" xfId="0" applyFont="1" applyFill="1" applyBorder="1"/>
    <xf numFmtId="3" fontId="6" fillId="2" borderId="1" xfId="0" applyNumberFormat="1" applyFont="1" applyFill="1" applyBorder="1"/>
    <xf numFmtId="0" fontId="9" fillId="0" borderId="0" xfId="0" applyFont="1" applyFill="1"/>
    <xf numFmtId="0" fontId="6" fillId="0" borderId="0" xfId="0" applyFont="1" applyFill="1" applyBorder="1" applyAlignment="1">
      <alignment horizontal="center"/>
    </xf>
    <xf numFmtId="0" fontId="6" fillId="0" borderId="0" xfId="0" applyFont="1" applyFill="1" applyBorder="1"/>
    <xf numFmtId="0" fontId="6" fillId="0" borderId="0" xfId="0" applyFont="1" applyFill="1" applyBorder="1" applyAlignment="1">
      <alignment horizontal="left"/>
    </xf>
    <xf numFmtId="3" fontId="6" fillId="0" borderId="0" xfId="0" applyNumberFormat="1" applyFont="1" applyFill="1" applyBorder="1" applyAlignment="1">
      <alignment horizontal="center"/>
    </xf>
    <xf numFmtId="3" fontId="6" fillId="0" borderId="0" xfId="1" applyNumberFormat="1" applyFont="1" applyFill="1" applyBorder="1" applyAlignment="1"/>
    <xf numFmtId="0" fontId="9" fillId="0" borderId="0" xfId="0" applyFont="1"/>
    <xf numFmtId="0" fontId="9"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6" fillId="8" borderId="7" xfId="0" applyFont="1" applyFill="1" applyBorder="1" applyAlignment="1">
      <alignment horizontal="center" vertical="center"/>
    </xf>
    <xf numFmtId="0" fontId="6" fillId="8" borderId="0" xfId="0" applyFont="1" applyFill="1" applyBorder="1" applyAlignment="1">
      <alignment vertical="center"/>
    </xf>
    <xf numFmtId="44" fontId="12" fillId="8" borderId="0" xfId="2" applyFont="1" applyFill="1" applyBorder="1" applyAlignment="1">
      <alignment horizontal="left" vertical="center"/>
    </xf>
    <xf numFmtId="44" fontId="13" fillId="8" borderId="0" xfId="2" applyFont="1" applyFill="1" applyBorder="1" applyAlignment="1">
      <alignment horizontal="left" vertical="center"/>
    </xf>
    <xf numFmtId="0" fontId="11" fillId="8" borderId="0" xfId="0" applyFont="1" applyFill="1" applyBorder="1" applyAlignment="1">
      <alignment horizontal="center" vertical="center"/>
    </xf>
    <xf numFmtId="3" fontId="11" fillId="8" borderId="0" xfId="0" applyNumberFormat="1" applyFont="1" applyFill="1" applyBorder="1" applyAlignment="1">
      <alignment horizontal="center" vertical="center"/>
    </xf>
    <xf numFmtId="0" fontId="11" fillId="8" borderId="0" xfId="0" applyFont="1" applyFill="1" applyBorder="1" applyAlignment="1">
      <alignment vertical="center"/>
    </xf>
    <xf numFmtId="0" fontId="11" fillId="8" borderId="8" xfId="0" applyFont="1" applyFill="1" applyBorder="1" applyAlignment="1">
      <alignment vertical="center"/>
    </xf>
    <xf numFmtId="0" fontId="2" fillId="0" borderId="0" xfId="0" applyFont="1" applyAlignment="1">
      <alignment vertical="center"/>
    </xf>
    <xf numFmtId="0" fontId="6" fillId="0" borderId="7" xfId="0" applyFont="1" applyFill="1" applyBorder="1" applyAlignment="1">
      <alignment horizontal="center" vertical="center"/>
    </xf>
    <xf numFmtId="0" fontId="11" fillId="0" borderId="0" xfId="0" applyFont="1" applyFill="1" applyBorder="1" applyAlignment="1">
      <alignment vertical="center"/>
    </xf>
    <xf numFmtId="49" fontId="11" fillId="0" borderId="0" xfId="0" applyNumberFormat="1" applyFont="1" applyFill="1" applyBorder="1" applyAlignment="1">
      <alignment horizontal="left" vertical="center"/>
    </xf>
    <xf numFmtId="10" fontId="11" fillId="0" borderId="0" xfId="0" applyNumberFormat="1" applyFont="1" applyFill="1" applyBorder="1" applyAlignment="1">
      <alignment vertical="center"/>
    </xf>
    <xf numFmtId="10" fontId="11" fillId="0" borderId="0" xfId="0" applyNumberFormat="1" applyFont="1" applyFill="1" applyBorder="1" applyAlignment="1">
      <alignment horizontal="center" vertical="center"/>
    </xf>
    <xf numFmtId="0" fontId="11" fillId="0" borderId="0" xfId="0" applyFont="1" applyFill="1" applyBorder="1" applyAlignment="1">
      <alignment horizontal="center" vertical="center"/>
    </xf>
    <xf numFmtId="3" fontId="11" fillId="0" borderId="0" xfId="0" applyNumberFormat="1" applyFont="1" applyFill="1" applyBorder="1" applyAlignment="1">
      <alignment horizontal="center" vertical="center"/>
    </xf>
    <xf numFmtId="3" fontId="11" fillId="9" borderId="0" xfId="0" applyNumberFormat="1" applyFont="1" applyFill="1" applyBorder="1" applyAlignment="1">
      <alignment vertical="center"/>
    </xf>
    <xf numFmtId="0" fontId="11" fillId="0" borderId="0" xfId="0" applyFont="1" applyBorder="1" applyAlignment="1">
      <alignment vertical="center"/>
    </xf>
    <xf numFmtId="3" fontId="11" fillId="6" borderId="8" xfId="0" applyNumberFormat="1" applyFont="1" applyFill="1" applyBorder="1" applyAlignment="1">
      <alignment vertical="center"/>
    </xf>
    <xf numFmtId="1" fontId="11" fillId="0" borderId="0" xfId="3" applyNumberFormat="1" applyFont="1" applyFill="1" applyBorder="1" applyAlignment="1">
      <alignment horizontal="center" vertical="center"/>
    </xf>
    <xf numFmtId="0" fontId="6" fillId="0" borderId="0" xfId="0" applyFont="1" applyFill="1" applyBorder="1" applyAlignment="1">
      <alignment vertical="center"/>
    </xf>
    <xf numFmtId="0" fontId="11" fillId="0" borderId="0" xfId="0" applyFont="1" applyFill="1" applyBorder="1" applyAlignment="1">
      <alignment horizontal="left" vertical="center"/>
    </xf>
    <xf numFmtId="0" fontId="6" fillId="0" borderId="0" xfId="0" applyFont="1" applyFill="1" applyBorder="1" applyAlignment="1">
      <alignment horizontal="right" vertical="center"/>
    </xf>
    <xf numFmtId="4" fontId="6" fillId="0" borderId="0" xfId="2" applyNumberFormat="1" applyFont="1" applyFill="1" applyBorder="1" applyAlignment="1">
      <alignment horizontal="center" vertical="center"/>
    </xf>
    <xf numFmtId="3" fontId="6" fillId="9" borderId="0" xfId="1" applyNumberFormat="1" applyFont="1" applyFill="1" applyBorder="1" applyAlignment="1">
      <alignment vertical="center"/>
    </xf>
    <xf numFmtId="3" fontId="6" fillId="0" borderId="0" xfId="1" applyNumberFormat="1" applyFont="1" applyFill="1" applyBorder="1" applyAlignment="1">
      <alignment vertical="center"/>
    </xf>
    <xf numFmtId="3" fontId="6" fillId="6" borderId="8" xfId="1" applyNumberFormat="1" applyFont="1" applyFill="1" applyBorder="1" applyAlignment="1">
      <alignment vertical="center"/>
    </xf>
    <xf numFmtId="0" fontId="11" fillId="0" borderId="0" xfId="0" quotePrefix="1" applyFont="1" applyFill="1" applyBorder="1" applyAlignment="1">
      <alignment vertical="center"/>
    </xf>
    <xf numFmtId="0" fontId="11" fillId="8" borderId="0" xfId="0" applyFont="1" applyFill="1" applyBorder="1" applyAlignment="1">
      <alignment horizontal="left" vertical="center"/>
    </xf>
    <xf numFmtId="0" fontId="11" fillId="7" borderId="0" xfId="0" applyFont="1" applyFill="1" applyBorder="1" applyAlignment="1">
      <alignment vertical="center"/>
    </xf>
    <xf numFmtId="0" fontId="6" fillId="7" borderId="0" xfId="0" applyFont="1" applyFill="1" applyBorder="1" applyAlignment="1">
      <alignment horizontal="left" vertical="center"/>
    </xf>
    <xf numFmtId="0" fontId="6" fillId="7" borderId="0" xfId="0" applyFont="1" applyFill="1" applyBorder="1" applyAlignment="1">
      <alignment vertical="center"/>
    </xf>
    <xf numFmtId="0" fontId="11" fillId="7" borderId="0" xfId="0" applyFont="1" applyFill="1" applyBorder="1" applyAlignment="1">
      <alignment horizontal="center" vertical="center"/>
    </xf>
    <xf numFmtId="3" fontId="11" fillId="7" borderId="0" xfId="0" applyNumberFormat="1" applyFont="1" applyFill="1" applyBorder="1" applyAlignment="1">
      <alignment horizontal="center" vertical="center"/>
    </xf>
    <xf numFmtId="0" fontId="11" fillId="7" borderId="8" xfId="0" applyFont="1" applyFill="1" applyBorder="1" applyAlignment="1">
      <alignment vertical="center"/>
    </xf>
    <xf numFmtId="0" fontId="11" fillId="0" borderId="7" xfId="0" applyFont="1" applyFill="1" applyBorder="1" applyAlignment="1">
      <alignment horizontal="center" vertical="center"/>
    </xf>
    <xf numFmtId="0" fontId="11" fillId="0" borderId="0" xfId="0" applyFont="1" applyFill="1" applyBorder="1" applyAlignment="1">
      <alignment horizontal="center" vertical="center" wrapText="1"/>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Fill="1" applyAlignment="1">
      <alignment vertical="center"/>
    </xf>
    <xf numFmtId="0" fontId="11" fillId="0" borderId="0" xfId="0" applyFont="1" applyFill="1" applyAlignment="1">
      <alignment horizontal="center" vertical="center"/>
    </xf>
    <xf numFmtId="3" fontId="7" fillId="0" borderId="0" xfId="0" applyNumberFormat="1" applyFont="1" applyFill="1" applyAlignment="1">
      <alignment horizontal="center" vertical="center"/>
    </xf>
    <xf numFmtId="3" fontId="7" fillId="9" borderId="0" xfId="0" applyNumberFormat="1" applyFont="1" applyFill="1" applyAlignment="1">
      <alignment horizontal="right" vertical="center"/>
    </xf>
    <xf numFmtId="3" fontId="6" fillId="9" borderId="0" xfId="0" applyNumberFormat="1" applyFont="1" applyFill="1" applyBorder="1" applyAlignment="1">
      <alignment vertical="center"/>
    </xf>
    <xf numFmtId="3" fontId="6" fillId="0" borderId="0" xfId="0" applyNumberFormat="1" applyFont="1" applyFill="1" applyBorder="1" applyAlignment="1">
      <alignment vertical="center"/>
    </xf>
    <xf numFmtId="3" fontId="6" fillId="6" borderId="8" xfId="0" applyNumberFormat="1" applyFont="1" applyFill="1" applyBorder="1" applyAlignment="1">
      <alignment vertical="center"/>
    </xf>
    <xf numFmtId="0" fontId="6" fillId="0" borderId="0" xfId="0" applyFont="1" applyFill="1" applyBorder="1" applyAlignment="1">
      <alignment horizontal="left" vertical="center"/>
    </xf>
    <xf numFmtId="0" fontId="11" fillId="6" borderId="8" xfId="0" applyFont="1" applyFill="1" applyBorder="1" applyAlignment="1">
      <alignment vertical="center"/>
    </xf>
    <xf numFmtId="0" fontId="14" fillId="0" borderId="0" xfId="0" applyFont="1" applyBorder="1" applyAlignment="1">
      <alignment vertical="center" wrapText="1"/>
    </xf>
    <xf numFmtId="10" fontId="15" fillId="0" borderId="0" xfId="3" applyNumberFormat="1" applyFont="1" applyFill="1" applyBorder="1" applyAlignment="1">
      <alignment horizontal="center" vertical="center"/>
    </xf>
    <xf numFmtId="0" fontId="6" fillId="8" borderId="0" xfId="0" applyFont="1" applyFill="1" applyBorder="1" applyAlignment="1">
      <alignment horizontal="left" vertical="center"/>
    </xf>
    <xf numFmtId="0" fontId="6" fillId="0" borderId="0" xfId="0" applyFont="1" applyBorder="1" applyAlignment="1">
      <alignment vertical="center"/>
    </xf>
    <xf numFmtId="0" fontId="9" fillId="0" borderId="0" xfId="0" applyFont="1" applyAlignment="1">
      <alignment vertical="center"/>
    </xf>
    <xf numFmtId="0" fontId="2" fillId="0" borderId="0" xfId="0" applyFont="1" applyFill="1" applyBorder="1" applyAlignment="1">
      <alignment vertical="center"/>
    </xf>
    <xf numFmtId="0" fontId="6" fillId="0" borderId="0" xfId="0" applyFont="1" applyFill="1" applyBorder="1" applyAlignment="1">
      <alignment horizontal="center" vertical="center"/>
    </xf>
    <xf numFmtId="3" fontId="6" fillId="0" borderId="0" xfId="0" applyNumberFormat="1" applyFont="1" applyFill="1" applyBorder="1" applyAlignment="1">
      <alignment horizontal="center" vertical="center"/>
    </xf>
    <xf numFmtId="0" fontId="7" fillId="2" borderId="10" xfId="0" applyFont="1" applyFill="1" applyBorder="1" applyAlignment="1">
      <alignment horizontal="center" vertical="center"/>
    </xf>
    <xf numFmtId="0" fontId="6" fillId="2" borderId="11" xfId="0" applyFont="1" applyFill="1" applyBorder="1" applyAlignment="1">
      <alignment vertical="center"/>
    </xf>
    <xf numFmtId="0" fontId="7" fillId="2" borderId="11" xfId="0" applyFont="1" applyFill="1" applyBorder="1" applyAlignment="1">
      <alignment horizontal="left" vertical="center"/>
    </xf>
    <xf numFmtId="0" fontId="7" fillId="2" borderId="11" xfId="0" applyFont="1" applyFill="1" applyBorder="1" applyAlignment="1">
      <alignment vertical="center"/>
    </xf>
    <xf numFmtId="0" fontId="16" fillId="2" borderId="11" xfId="0" applyFont="1" applyFill="1" applyBorder="1" applyAlignment="1">
      <alignment horizontal="right" vertical="center"/>
    </xf>
    <xf numFmtId="0" fontId="11" fillId="2" borderId="11" xfId="0" applyFont="1" applyFill="1" applyBorder="1" applyAlignment="1">
      <alignment horizontal="center" vertical="center"/>
    </xf>
    <xf numFmtId="3" fontId="7" fillId="2" borderId="11" xfId="0" applyNumberFormat="1" applyFont="1" applyFill="1" applyBorder="1" applyAlignment="1">
      <alignment horizontal="center" vertical="center"/>
    </xf>
    <xf numFmtId="3" fontId="6" fillId="2" borderId="11" xfId="0" applyNumberFormat="1" applyFont="1" applyFill="1" applyBorder="1" applyAlignment="1">
      <alignment horizontal="right" vertical="center"/>
    </xf>
    <xf numFmtId="3" fontId="6" fillId="2" borderId="12" xfId="0" applyNumberFormat="1" applyFont="1" applyFill="1" applyBorder="1" applyAlignment="1">
      <alignment horizontal="righ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left" vertical="center"/>
    </xf>
    <xf numFmtId="0" fontId="7" fillId="0" borderId="0" xfId="0" applyFont="1" applyFill="1" applyBorder="1" applyAlignment="1">
      <alignment vertical="center"/>
    </xf>
    <xf numFmtId="3" fontId="7" fillId="0" borderId="0" xfId="0" applyNumberFormat="1" applyFont="1" applyFill="1" applyBorder="1" applyAlignment="1">
      <alignment horizontal="center" vertical="center"/>
    </xf>
    <xf numFmtId="3" fontId="7" fillId="0" borderId="0" xfId="0" applyNumberFormat="1" applyFont="1" applyFill="1" applyBorder="1" applyAlignment="1">
      <alignment horizontal="right" vertical="center"/>
    </xf>
    <xf numFmtId="0" fontId="7" fillId="0" borderId="0" xfId="0" applyFont="1" applyBorder="1" applyAlignment="1">
      <alignment vertical="top"/>
    </xf>
    <xf numFmtId="0" fontId="11" fillId="0" borderId="0" xfId="0" applyFont="1" applyFill="1" applyBorder="1" applyAlignment="1">
      <alignment horizontal="center"/>
    </xf>
    <xf numFmtId="0" fontId="11" fillId="0" borderId="0" xfId="0" applyFont="1" applyFill="1" applyBorder="1"/>
    <xf numFmtId="49" fontId="11" fillId="0" borderId="0" xfId="0" applyNumberFormat="1" applyFont="1" applyFill="1" applyBorder="1" applyAlignment="1">
      <alignment horizontal="left"/>
    </xf>
    <xf numFmtId="3" fontId="11" fillId="0" borderId="0" xfId="0" applyNumberFormat="1" applyFont="1" applyFill="1" applyBorder="1" applyAlignment="1">
      <alignment horizontal="center"/>
    </xf>
    <xf numFmtId="3" fontId="11" fillId="0" borderId="0" xfId="0" applyNumberFormat="1" applyFont="1" applyFill="1" applyBorder="1" applyAlignment="1"/>
    <xf numFmtId="0" fontId="11" fillId="0" borderId="0" xfId="0" applyFont="1" applyFill="1" applyBorder="1" applyAlignment="1">
      <alignment horizontal="left"/>
    </xf>
    <xf numFmtId="0" fontId="9" fillId="0" borderId="0" xfId="0" applyFont="1" applyFill="1" applyAlignment="1">
      <alignment horizontal="center"/>
    </xf>
    <xf numFmtId="3" fontId="6" fillId="0" borderId="0" xfId="0" applyNumberFormat="1" applyFont="1" applyFill="1" applyBorder="1" applyAlignment="1">
      <alignment horizontal="right"/>
    </xf>
    <xf numFmtId="0" fontId="7" fillId="0" borderId="0" xfId="0" applyFont="1" applyFill="1" applyAlignment="1">
      <alignment horizontal="left"/>
    </xf>
    <xf numFmtId="0" fontId="7" fillId="0" borderId="0" xfId="0" applyFont="1" applyFill="1"/>
    <xf numFmtId="0" fontId="11" fillId="0" borderId="0" xfId="0" applyFont="1" applyFill="1" applyAlignment="1">
      <alignment horizontal="center"/>
    </xf>
    <xf numFmtId="3" fontId="7" fillId="0" borderId="0" xfId="0" applyNumberFormat="1" applyFont="1" applyFill="1" applyAlignment="1">
      <alignment horizontal="center"/>
    </xf>
    <xf numFmtId="0" fontId="7" fillId="0" borderId="0" xfId="0" applyFont="1" applyFill="1" applyAlignment="1">
      <alignment horizontal="center"/>
    </xf>
    <xf numFmtId="0" fontId="7" fillId="0" borderId="0" xfId="0" applyFont="1"/>
    <xf numFmtId="0" fontId="7" fillId="0" borderId="0" xfId="0" applyFont="1" applyAlignment="1">
      <alignment horizontal="left"/>
    </xf>
    <xf numFmtId="3" fontId="11" fillId="0" borderId="9" xfId="0" applyNumberFormat="1" applyFont="1" applyFill="1" applyBorder="1" applyAlignment="1">
      <alignment vertical="center"/>
    </xf>
    <xf numFmtId="3" fontId="6" fillId="0" borderId="9" xfId="1" applyNumberFormat="1" applyFont="1" applyFill="1" applyBorder="1" applyAlignment="1">
      <alignment vertical="center"/>
    </xf>
    <xf numFmtId="3" fontId="7" fillId="0" borderId="9" xfId="0" applyNumberFormat="1" applyFont="1" applyFill="1" applyBorder="1" applyAlignment="1">
      <alignment horizontal="right" vertical="center"/>
    </xf>
    <xf numFmtId="3" fontId="6" fillId="0" borderId="9" xfId="0" applyNumberFormat="1" applyFont="1" applyFill="1" applyBorder="1" applyAlignment="1">
      <alignment vertical="center"/>
    </xf>
    <xf numFmtId="3" fontId="6" fillId="2" borderId="10" xfId="0" applyNumberFormat="1" applyFont="1" applyFill="1" applyBorder="1" applyAlignment="1">
      <alignment horizontal="center" vertical="center"/>
    </xf>
    <xf numFmtId="0" fontId="6" fillId="2" borderId="12" xfId="0" applyFont="1" applyFill="1" applyBorder="1" applyAlignment="1">
      <alignment horizontal="center" vertical="center" wrapText="1"/>
    </xf>
    <xf numFmtId="0" fontId="11" fillId="0" borderId="9" xfId="0" applyFont="1" applyFill="1" applyBorder="1" applyAlignment="1">
      <alignment vertical="center"/>
    </xf>
    <xf numFmtId="3" fontId="16" fillId="0" borderId="1" xfId="0" applyNumberFormat="1" applyFont="1" applyFill="1" applyBorder="1" applyAlignment="1">
      <alignment horizontal="right" vertical="center"/>
    </xf>
    <xf numFmtId="44" fontId="21" fillId="8" borderId="0" xfId="2" applyFont="1" applyFill="1" applyBorder="1" applyAlignment="1">
      <alignment horizontal="left" vertical="center" wrapText="1"/>
    </xf>
    <xf numFmtId="0" fontId="19" fillId="0" borderId="0" xfId="0" applyFont="1" applyFill="1" applyBorder="1" applyAlignment="1">
      <alignment vertical="center" wrapText="1"/>
    </xf>
    <xf numFmtId="44" fontId="6" fillId="8" borderId="0" xfId="2" applyFont="1" applyFill="1" applyBorder="1" applyAlignment="1">
      <alignment horizontal="left" vertical="center" wrapText="1"/>
    </xf>
    <xf numFmtId="0" fontId="20" fillId="0" borderId="0" xfId="0" quotePrefix="1" applyFont="1" applyFill="1" applyBorder="1" applyAlignment="1">
      <alignment vertical="center" wrapText="1"/>
    </xf>
    <xf numFmtId="0" fontId="20" fillId="0" borderId="0" xfId="0" quotePrefix="1" applyFont="1" applyFill="1" applyBorder="1" applyAlignment="1">
      <alignment vertical="center"/>
    </xf>
    <xf numFmtId="0" fontId="20" fillId="0" borderId="0" xfId="0" applyFont="1" applyFill="1" applyBorder="1" applyAlignment="1">
      <alignment horizontal="center" vertical="center" wrapText="1"/>
    </xf>
    <xf numFmtId="0" fontId="7" fillId="0" borderId="0" xfId="0" applyFont="1" applyBorder="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wrapText="1"/>
    </xf>
    <xf numFmtId="10" fontId="20" fillId="0" borderId="0" xfId="0" quotePrefix="1" applyNumberFormat="1" applyFont="1" applyFill="1" applyBorder="1" applyAlignment="1">
      <alignment vertical="center" wrapText="1"/>
    </xf>
    <xf numFmtId="0" fontId="11" fillId="8" borderId="14" xfId="0" applyFont="1" applyFill="1" applyBorder="1" applyAlignment="1">
      <alignment vertical="center"/>
    </xf>
    <xf numFmtId="0" fontId="2" fillId="0" borderId="9" xfId="0" applyFont="1" applyBorder="1" applyAlignment="1">
      <alignment vertical="center"/>
    </xf>
    <xf numFmtId="0" fontId="11" fillId="8" borderId="9" xfId="0" applyFont="1" applyFill="1" applyBorder="1" applyAlignment="1">
      <alignment vertical="center"/>
    </xf>
    <xf numFmtId="0" fontId="11" fillId="7" borderId="9" xfId="0" applyFont="1" applyFill="1" applyBorder="1" applyAlignment="1">
      <alignment vertical="center"/>
    </xf>
    <xf numFmtId="0" fontId="9" fillId="0" borderId="9" xfId="0" applyFont="1" applyBorder="1" applyAlignment="1">
      <alignment vertical="center"/>
    </xf>
    <xf numFmtId="0" fontId="2" fillId="0" borderId="15" xfId="0" applyFont="1" applyBorder="1" applyAlignment="1">
      <alignment vertical="center"/>
    </xf>
    <xf numFmtId="0" fontId="25" fillId="0" borderId="0" xfId="0" applyFont="1" applyFill="1" applyBorder="1" applyAlignment="1">
      <alignment vertical="center" wrapText="1"/>
    </xf>
    <xf numFmtId="0" fontId="25" fillId="0" borderId="0" xfId="0" applyFont="1" applyFill="1" applyBorder="1" applyAlignment="1">
      <alignment vertical="center"/>
    </xf>
    <xf numFmtId="0" fontId="7" fillId="0" borderId="0" xfId="0" applyFont="1" applyBorder="1" applyAlignment="1">
      <alignment horizontal="left" vertical="center"/>
    </xf>
    <xf numFmtId="0" fontId="0" fillId="0" borderId="0" xfId="0" applyAlignment="1">
      <alignment horizontal="left" vertical="center"/>
    </xf>
    <xf numFmtId="0" fontId="7" fillId="0" borderId="0" xfId="0" applyFont="1" applyBorder="1" applyAlignment="1">
      <alignment horizontal="left" vertical="center" wrapText="1"/>
    </xf>
    <xf numFmtId="0" fontId="17" fillId="0" borderId="0" xfId="0" applyFont="1" applyAlignment="1">
      <alignment horizontal="left" vertical="center" wrapText="1"/>
    </xf>
    <xf numFmtId="0" fontId="9" fillId="0" borderId="0" xfId="0" applyFont="1" applyFill="1" applyBorder="1" applyAlignment="1">
      <alignment horizontal="left"/>
    </xf>
    <xf numFmtId="3" fontId="6" fillId="2" borderId="13" xfId="1" applyNumberFormat="1" applyFont="1" applyFill="1" applyBorder="1" applyAlignment="1">
      <alignment horizontal="center" vertical="center" wrapText="1"/>
    </xf>
    <xf numFmtId="3" fontId="6" fillId="2" borderId="4" xfId="1" applyNumberFormat="1" applyFont="1" applyFill="1" applyBorder="1" applyAlignment="1">
      <alignment horizontal="center" vertical="center" wrapText="1"/>
    </xf>
    <xf numFmtId="0" fontId="24" fillId="0" borderId="3" xfId="0" applyFont="1" applyBorder="1" applyAlignment="1">
      <alignment horizontal="left" vertical="center" wrapText="1"/>
    </xf>
    <xf numFmtId="0" fontId="9" fillId="0" borderId="2" xfId="0" applyFont="1" applyBorder="1" applyAlignment="1">
      <alignment horizontal="left" vertical="center"/>
    </xf>
    <xf numFmtId="0" fontId="9" fillId="0" borderId="3" xfId="0" applyFont="1" applyBorder="1" applyAlignment="1">
      <alignment horizontal="left" vertical="center"/>
    </xf>
    <xf numFmtId="0" fontId="7" fillId="0" borderId="0" xfId="0" applyFont="1" applyBorder="1" applyAlignment="1">
      <alignment horizontal="left" vertical="center"/>
    </xf>
    <xf numFmtId="0" fontId="0" fillId="0" borderId="0" xfId="0" applyAlignment="1">
      <alignment horizontal="left" vertical="center"/>
    </xf>
    <xf numFmtId="0" fontId="7" fillId="0" borderId="0" xfId="0" applyFont="1" applyBorder="1" applyAlignment="1">
      <alignment horizontal="center" vertical="center" wrapText="1"/>
    </xf>
    <xf numFmtId="0" fontId="20" fillId="0" borderId="0" xfId="0" applyFont="1" applyFill="1" applyBorder="1" applyAlignment="1">
      <alignment horizontal="center" vertical="center" wrapText="1"/>
    </xf>
    <xf numFmtId="0" fontId="20" fillId="0" borderId="0" xfId="0" applyFont="1" applyAlignment="1">
      <alignment horizontal="center" vertical="center" wrapText="1"/>
    </xf>
    <xf numFmtId="0" fontId="7" fillId="0" borderId="0" xfId="0" applyFont="1" applyBorder="1" applyAlignment="1">
      <alignment horizontal="left" vertical="center" wrapText="1"/>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1" xfId="0" applyFont="1" applyBorder="1" applyAlignment="1">
      <alignment horizontal="left" vertical="center"/>
    </xf>
    <xf numFmtId="3" fontId="6" fillId="2" borderId="14" xfId="1" applyNumberFormat="1" applyFont="1" applyFill="1" applyBorder="1" applyAlignment="1">
      <alignment horizontal="center" vertical="center" wrapText="1"/>
    </xf>
    <xf numFmtId="3" fontId="6" fillId="2" borderId="15" xfId="1"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4" borderId="5" xfId="0" applyFont="1" applyFill="1" applyBorder="1" applyAlignment="1">
      <alignment horizontal="center" vertical="center"/>
    </xf>
    <xf numFmtId="0" fontId="9" fillId="4" borderId="6" xfId="0" applyFont="1" applyFill="1" applyBorder="1" applyAlignment="1">
      <alignment horizontal="center" vertical="center"/>
    </xf>
    <xf numFmtId="0" fontId="9" fillId="4" borderId="13" xfId="0" applyFont="1" applyFill="1" applyBorder="1" applyAlignment="1">
      <alignment horizontal="center" vertical="center"/>
    </xf>
    <xf numFmtId="0" fontId="9" fillId="4" borderId="1" xfId="0" applyFont="1" applyFill="1" applyBorder="1" applyAlignment="1">
      <alignment horizontal="center" vertical="center"/>
    </xf>
    <xf numFmtId="14" fontId="6" fillId="0" borderId="0" xfId="0" applyNumberFormat="1" applyFont="1" applyFill="1" applyBorder="1" applyAlignment="1">
      <alignment horizontal="center"/>
    </xf>
  </cellXfs>
  <cellStyles count="5">
    <cellStyle name="Comma" xfId="1" builtinId="3"/>
    <cellStyle name="Currency" xfId="2" builtinId="4"/>
    <cellStyle name="Normal" xfId="0" builtinId="0"/>
    <cellStyle name="Percent" xfId="3" builtinId="5"/>
    <cellStyle name="temp"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22860</xdr:colOff>
      <xdr:row>0</xdr:row>
      <xdr:rowOff>152400</xdr:rowOff>
    </xdr:from>
    <xdr:to>
      <xdr:col>15</xdr:col>
      <xdr:colOff>777240</xdr:colOff>
      <xdr:row>2</xdr:row>
      <xdr:rowOff>251460</xdr:rowOff>
    </xdr:to>
    <xdr:pic>
      <xdr:nvPicPr>
        <xdr:cNvPr id="1057"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95560" y="152400"/>
          <a:ext cx="75438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R108"/>
  <sheetViews>
    <sheetView tabSelected="1" zoomScale="130" zoomScaleNormal="130" zoomScaleSheetLayoutView="80" zoomScalePageLayoutView="80" workbookViewId="0"/>
  </sheetViews>
  <sheetFormatPr defaultColWidth="8.88671875" defaultRowHeight="12.75" customHeight="1"/>
  <cols>
    <col min="1" max="1" width="4.33203125" style="12" customWidth="1"/>
    <col min="2" max="2" width="4.33203125" style="163" customWidth="1"/>
    <col min="3" max="3" width="4.33203125" style="164" customWidth="1"/>
    <col min="4" max="5" width="4.33203125" style="159" customWidth="1"/>
    <col min="6" max="6" width="21.5546875" style="159" customWidth="1"/>
    <col min="7" max="7" width="37.5546875" style="159" customWidth="1"/>
    <col min="8" max="8" width="9.88671875" style="159" customWidth="1"/>
    <col min="9" max="9" width="10.6640625" style="159" customWidth="1"/>
    <col min="10" max="10" width="9.33203125" style="160" customWidth="1"/>
    <col min="11" max="11" width="7.5546875" style="161" customWidth="1"/>
    <col min="12" max="12" width="9.33203125" style="18" customWidth="1"/>
    <col min="13" max="13" width="1" style="18" customWidth="1"/>
    <col min="14" max="14" width="11.109375" style="6" customWidth="1"/>
    <col min="15" max="15" width="8.6640625" style="6" customWidth="1"/>
    <col min="16" max="16" width="13.44140625" style="6" customWidth="1"/>
    <col min="17" max="17" width="35.6640625" style="6" customWidth="1"/>
    <col min="18" max="19" width="8.33203125" style="6" customWidth="1"/>
    <col min="20" max="16384" width="8.88671875" style="6"/>
  </cols>
  <sheetData>
    <row r="2" spans="1:16" ht="39.6" customHeight="1">
      <c r="A2" s="194" t="s">
        <v>84</v>
      </c>
      <c r="B2" s="194"/>
      <c r="C2" s="194"/>
      <c r="D2" s="194"/>
      <c r="E2" s="194"/>
      <c r="F2" s="194"/>
      <c r="G2" s="194"/>
      <c r="H2" s="194"/>
      <c r="I2" s="194"/>
      <c r="J2" s="194"/>
      <c r="K2" s="194"/>
      <c r="L2" s="194"/>
      <c r="M2" s="5"/>
    </row>
    <row r="3" spans="1:16" ht="31.95" customHeight="1" thickBot="1">
      <c r="A3" s="198" t="s">
        <v>85</v>
      </c>
      <c r="B3" s="198"/>
      <c r="C3" s="198"/>
      <c r="D3" s="198"/>
      <c r="E3" s="198"/>
      <c r="F3" s="198"/>
      <c r="G3" s="198"/>
      <c r="H3" s="198"/>
      <c r="I3" s="198"/>
      <c r="J3" s="198"/>
      <c r="K3" s="198"/>
      <c r="L3" s="198"/>
      <c r="M3" s="5"/>
    </row>
    <row r="4" spans="1:16" ht="25.5" customHeight="1" thickBot="1">
      <c r="A4" s="207" t="s">
        <v>13</v>
      </c>
      <c r="B4" s="208"/>
      <c r="C4" s="208"/>
      <c r="D4" s="208"/>
      <c r="E4" s="208"/>
      <c r="F4" s="208"/>
      <c r="G4" s="216"/>
      <c r="H4" s="217"/>
      <c r="I4" s="217"/>
      <c r="J4" s="217"/>
      <c r="K4" s="217"/>
      <c r="L4" s="218"/>
      <c r="M4" s="7"/>
    </row>
    <row r="5" spans="1:16" ht="25.5" customHeight="1" thickBot="1">
      <c r="A5" s="209" t="s">
        <v>14</v>
      </c>
      <c r="B5" s="209"/>
      <c r="C5" s="209"/>
      <c r="D5" s="209"/>
      <c r="E5" s="209"/>
      <c r="F5" s="209"/>
      <c r="G5" s="219"/>
      <c r="H5" s="219"/>
      <c r="I5" s="219"/>
      <c r="J5" s="219"/>
      <c r="K5" s="219"/>
      <c r="L5" s="219"/>
      <c r="M5" s="7"/>
    </row>
    <row r="6" spans="1:16" ht="23.4" customHeight="1" thickBot="1">
      <c r="A6" s="199" t="s">
        <v>54</v>
      </c>
      <c r="B6" s="200"/>
      <c r="C6" s="200"/>
      <c r="D6" s="200"/>
      <c r="E6" s="200"/>
      <c r="F6" s="200"/>
      <c r="G6" s="8"/>
      <c r="H6" s="9"/>
      <c r="I6" s="9"/>
      <c r="J6" s="9"/>
      <c r="K6" s="9"/>
      <c r="L6" s="10"/>
      <c r="M6" s="11"/>
    </row>
    <row r="7" spans="1:16" ht="13.8" thickBot="1">
      <c r="B7" s="13"/>
      <c r="C7" s="13"/>
      <c r="D7" s="13"/>
      <c r="E7" s="13"/>
      <c r="F7" s="13"/>
      <c r="G7" s="14"/>
      <c r="H7" s="14"/>
      <c r="I7" s="14"/>
      <c r="J7" s="14"/>
      <c r="K7" s="14"/>
      <c r="L7" s="11"/>
      <c r="M7" s="11"/>
    </row>
    <row r="8" spans="1:16" ht="14.1" customHeight="1" thickBot="1">
      <c r="A8" s="195" t="s">
        <v>15</v>
      </c>
      <c r="B8" s="195"/>
      <c r="C8" s="195"/>
      <c r="D8" s="195"/>
      <c r="E8" s="195"/>
      <c r="F8" s="195"/>
      <c r="G8" s="15" t="s">
        <v>79</v>
      </c>
      <c r="H8" s="16"/>
      <c r="I8" s="16"/>
      <c r="J8" s="17"/>
      <c r="K8" s="17"/>
    </row>
    <row r="9" spans="1:16" ht="14.1" customHeight="1" thickBot="1">
      <c r="A9" s="13"/>
      <c r="B9" s="13"/>
      <c r="C9" s="13"/>
      <c r="D9" s="13"/>
      <c r="E9" s="13"/>
      <c r="F9" s="13"/>
      <c r="G9" s="14"/>
      <c r="H9" s="19"/>
      <c r="I9" s="19"/>
      <c r="J9" s="220"/>
      <c r="K9" s="220"/>
      <c r="L9" s="20"/>
      <c r="M9" s="20"/>
    </row>
    <row r="10" spans="1:16" ht="17.25" customHeight="1">
      <c r="A10" s="21"/>
      <c r="B10" s="22" t="s">
        <v>61</v>
      </c>
      <c r="C10" s="22"/>
      <c r="D10" s="22"/>
      <c r="E10" s="22"/>
      <c r="F10" s="22"/>
      <c r="G10" s="23"/>
      <c r="H10" s="24"/>
      <c r="I10" s="24"/>
      <c r="J10" s="25"/>
      <c r="K10" s="26"/>
      <c r="L10" s="196" t="s">
        <v>60</v>
      </c>
      <c r="M10" s="27"/>
      <c r="N10" s="210" t="s">
        <v>55</v>
      </c>
      <c r="O10" s="210" t="s">
        <v>26</v>
      </c>
      <c r="P10" s="210" t="s">
        <v>42</v>
      </c>
    </row>
    <row r="11" spans="1:16" ht="24" customHeight="1" thickBot="1">
      <c r="A11" s="28"/>
      <c r="B11" s="29"/>
      <c r="C11" s="29"/>
      <c r="D11" s="29"/>
      <c r="E11" s="29"/>
      <c r="F11" s="29"/>
      <c r="G11" s="30"/>
      <c r="H11" s="31"/>
      <c r="I11" s="31"/>
      <c r="J11" s="32"/>
      <c r="K11" s="33"/>
      <c r="L11" s="197"/>
      <c r="M11" s="27"/>
      <c r="N11" s="211"/>
      <c r="O11" s="211"/>
      <c r="P11" s="211"/>
    </row>
    <row r="12" spans="1:16" ht="14.1" customHeight="1">
      <c r="A12" s="34"/>
      <c r="B12" s="35"/>
      <c r="C12" s="36"/>
      <c r="D12" s="37" t="s">
        <v>0</v>
      </c>
      <c r="E12" s="37" t="s">
        <v>112</v>
      </c>
      <c r="F12" s="37"/>
      <c r="G12" s="37"/>
      <c r="H12" s="37"/>
      <c r="I12" s="37"/>
      <c r="J12" s="38"/>
      <c r="K12" s="39"/>
      <c r="L12" s="40">
        <f>N12+O12+P12</f>
        <v>0</v>
      </c>
      <c r="M12" s="41"/>
      <c r="N12" s="42">
        <f>N28</f>
        <v>0</v>
      </c>
      <c r="O12" s="42">
        <f>O28</f>
        <v>0</v>
      </c>
      <c r="P12" s="43">
        <f>P28</f>
        <v>0</v>
      </c>
    </row>
    <row r="13" spans="1:16" ht="14.1" customHeight="1">
      <c r="A13" s="34"/>
      <c r="B13" s="35"/>
      <c r="C13" s="36"/>
      <c r="D13" s="37" t="s">
        <v>16</v>
      </c>
      <c r="E13" s="44" t="s">
        <v>107</v>
      </c>
      <c r="F13" s="37"/>
      <c r="G13" s="37"/>
      <c r="H13" s="37"/>
      <c r="I13" s="37"/>
      <c r="J13" s="38"/>
      <c r="K13" s="39"/>
      <c r="L13" s="40">
        <f>N13+O13+P13</f>
        <v>0</v>
      </c>
      <c r="M13" s="41"/>
      <c r="N13" s="45">
        <f>N34</f>
        <v>0</v>
      </c>
      <c r="O13" s="45">
        <f>O34</f>
        <v>0</v>
      </c>
      <c r="P13" s="43">
        <f>P34</f>
        <v>0</v>
      </c>
    </row>
    <row r="14" spans="1:16" ht="14.1" customHeight="1">
      <c r="A14" s="34"/>
      <c r="B14" s="35"/>
      <c r="C14" s="36"/>
      <c r="D14" s="37" t="s">
        <v>17</v>
      </c>
      <c r="E14" s="37" t="s">
        <v>53</v>
      </c>
      <c r="F14" s="37"/>
      <c r="G14" s="37"/>
      <c r="H14" s="37"/>
      <c r="I14" s="37"/>
      <c r="J14" s="46"/>
      <c r="K14" s="47"/>
      <c r="L14" s="48"/>
      <c r="M14" s="49"/>
      <c r="N14" s="42"/>
      <c r="O14" s="42"/>
      <c r="P14" s="43"/>
    </row>
    <row r="15" spans="1:16" ht="14.1" customHeight="1">
      <c r="A15" s="50"/>
      <c r="B15" s="51"/>
      <c r="C15" s="52"/>
      <c r="D15" s="53"/>
      <c r="E15" s="53" t="s">
        <v>1</v>
      </c>
      <c r="F15" s="53" t="s">
        <v>46</v>
      </c>
      <c r="G15" s="54"/>
      <c r="H15" s="53"/>
      <c r="I15" s="53"/>
      <c r="J15" s="55"/>
      <c r="K15" s="56"/>
      <c r="L15" s="57">
        <f>N15+O15+P15</f>
        <v>0</v>
      </c>
      <c r="M15" s="49"/>
      <c r="N15" s="58">
        <f>N45</f>
        <v>0</v>
      </c>
      <c r="O15" s="58">
        <f>O45</f>
        <v>0</v>
      </c>
      <c r="P15" s="43">
        <f>P45</f>
        <v>0</v>
      </c>
    </row>
    <row r="16" spans="1:16" ht="14.1" customHeight="1">
      <c r="A16" s="50"/>
      <c r="B16" s="51"/>
      <c r="C16" s="52"/>
      <c r="D16" s="53"/>
      <c r="E16" s="53" t="s">
        <v>6</v>
      </c>
      <c r="F16" s="53" t="s">
        <v>47</v>
      </c>
      <c r="G16" s="54"/>
      <c r="H16" s="53"/>
      <c r="I16" s="53"/>
      <c r="J16" s="55"/>
      <c r="K16" s="56"/>
      <c r="L16" s="57">
        <f>N16+O16+P16</f>
        <v>0</v>
      </c>
      <c r="M16" s="49"/>
      <c r="N16" s="58">
        <f>N50</f>
        <v>0</v>
      </c>
      <c r="O16" s="58">
        <f>O50</f>
        <v>0</v>
      </c>
      <c r="P16" s="43">
        <f>P50</f>
        <v>0</v>
      </c>
    </row>
    <row r="17" spans="1:17" ht="14.1" customHeight="1">
      <c r="A17" s="34"/>
      <c r="B17" s="35"/>
      <c r="C17" s="36"/>
      <c r="D17" s="37" t="s">
        <v>18</v>
      </c>
      <c r="E17" s="37" t="s">
        <v>11</v>
      </c>
      <c r="F17" s="37"/>
      <c r="G17" s="37"/>
      <c r="H17" s="37"/>
      <c r="I17" s="37"/>
      <c r="J17" s="46"/>
      <c r="K17" s="47"/>
      <c r="L17" s="40">
        <f>N17+O17+P17</f>
        <v>0</v>
      </c>
      <c r="M17" s="49"/>
      <c r="N17" s="45">
        <f>N69</f>
        <v>0</v>
      </c>
      <c r="O17" s="45">
        <f>O69</f>
        <v>0</v>
      </c>
      <c r="P17" s="43">
        <f>P69</f>
        <v>0</v>
      </c>
    </row>
    <row r="18" spans="1:17" ht="14.1" customHeight="1" thickBot="1">
      <c r="A18" s="34"/>
      <c r="B18" s="35"/>
      <c r="C18" s="36"/>
      <c r="D18" s="37" t="s">
        <v>19</v>
      </c>
      <c r="E18" s="37" t="s">
        <v>12</v>
      </c>
      <c r="F18" s="37"/>
      <c r="G18" s="37"/>
      <c r="H18" s="37"/>
      <c r="I18" s="37"/>
      <c r="J18" s="46"/>
      <c r="K18" s="47"/>
      <c r="L18" s="40">
        <f>N18+O18+P18</f>
        <v>0</v>
      </c>
      <c r="M18" s="49"/>
      <c r="N18" s="45">
        <f>N77</f>
        <v>0</v>
      </c>
      <c r="O18" s="45">
        <f>O77</f>
        <v>0</v>
      </c>
      <c r="P18" s="43">
        <f>P77</f>
        <v>0</v>
      </c>
    </row>
    <row r="19" spans="1:17" s="68" customFormat="1" ht="14.1" customHeight="1" thickBot="1">
      <c r="A19" s="59"/>
      <c r="B19" s="60"/>
      <c r="C19" s="61"/>
      <c r="D19" s="60"/>
      <c r="E19" s="60" t="s">
        <v>56</v>
      </c>
      <c r="F19" s="60"/>
      <c r="G19" s="60"/>
      <c r="H19" s="60"/>
      <c r="I19" s="60"/>
      <c r="J19" s="62"/>
      <c r="K19" s="63"/>
      <c r="L19" s="64">
        <f>SUM(L12:L18)</f>
        <v>0</v>
      </c>
      <c r="M19" s="65"/>
      <c r="N19" s="66">
        <f>SUM(N12:N18)</f>
        <v>0</v>
      </c>
      <c r="O19" s="66">
        <f>SUM(O12:O18)</f>
        <v>0</v>
      </c>
      <c r="P19" s="67">
        <f>L19-N19-O19</f>
        <v>0</v>
      </c>
    </row>
    <row r="20" spans="1:17" s="74" customFormat="1" ht="14.1" customHeight="1">
      <c r="A20" s="69"/>
      <c r="B20" s="70"/>
      <c r="C20" s="71"/>
      <c r="D20" s="70"/>
      <c r="E20" s="70"/>
      <c r="F20" s="70"/>
      <c r="G20" s="70"/>
      <c r="H20" s="70"/>
      <c r="I20" s="70"/>
      <c r="J20" s="69"/>
      <c r="K20" s="72"/>
      <c r="L20" s="73"/>
      <c r="M20" s="73"/>
    </row>
    <row r="21" spans="1:17" s="74" customFormat="1" ht="14.1" customHeight="1" thickBot="1">
      <c r="A21" s="69"/>
      <c r="B21" s="70"/>
      <c r="C21" s="71"/>
      <c r="D21" s="70"/>
      <c r="E21" s="70"/>
      <c r="F21" s="70"/>
      <c r="G21" s="70"/>
      <c r="H21" s="70"/>
      <c r="I21" s="70"/>
      <c r="J21" s="69"/>
      <c r="K21" s="72"/>
      <c r="L21" s="73"/>
      <c r="M21" s="73"/>
    </row>
    <row r="22" spans="1:17" ht="39" customHeight="1" thickBot="1">
      <c r="A22" s="213" t="s">
        <v>20</v>
      </c>
      <c r="B22" s="214"/>
      <c r="C22" s="214"/>
      <c r="D22" s="214"/>
      <c r="E22" s="214"/>
      <c r="F22" s="215"/>
      <c r="G22" s="75" t="s">
        <v>64</v>
      </c>
      <c r="H22" s="1"/>
      <c r="I22" s="1" t="s">
        <v>22</v>
      </c>
      <c r="J22" s="1" t="s">
        <v>23</v>
      </c>
      <c r="K22" s="2" t="s">
        <v>24</v>
      </c>
      <c r="L22" s="169" t="s">
        <v>25</v>
      </c>
      <c r="M22" s="3"/>
      <c r="N22" s="170" t="s">
        <v>55</v>
      </c>
      <c r="O22" s="76" t="s">
        <v>26</v>
      </c>
      <c r="P22" s="1" t="s">
        <v>42</v>
      </c>
      <c r="Q22" s="76" t="s">
        <v>109</v>
      </c>
    </row>
    <row r="23" spans="1:17" s="85" customFormat="1" ht="38.25" customHeight="1">
      <c r="A23" s="77" t="s">
        <v>0</v>
      </c>
      <c r="B23" s="78" t="str">
        <f>E12</f>
        <v>SALARII (angajații organizației prin contracte individuale de muncă sau muncă prin cumul)</v>
      </c>
      <c r="C23" s="79"/>
      <c r="D23" s="80"/>
      <c r="E23" s="80"/>
      <c r="F23" s="80"/>
      <c r="G23" s="80"/>
      <c r="H23" s="175" t="s">
        <v>108</v>
      </c>
      <c r="I23" s="80"/>
      <c r="J23" s="81"/>
      <c r="K23" s="82"/>
      <c r="L23" s="82"/>
      <c r="M23" s="165"/>
      <c r="N23" s="83"/>
      <c r="O23" s="83"/>
      <c r="P23" s="84"/>
      <c r="Q23" s="183"/>
    </row>
    <row r="24" spans="1:17" s="85" customFormat="1" ht="22.8" customHeight="1">
      <c r="A24" s="86"/>
      <c r="B24" s="87"/>
      <c r="C24" s="88" t="s">
        <v>2</v>
      </c>
      <c r="D24" s="87" t="s">
        <v>62</v>
      </c>
      <c r="F24" s="87"/>
      <c r="G24" s="190" t="s">
        <v>63</v>
      </c>
      <c r="H24" s="182" t="s">
        <v>103</v>
      </c>
      <c r="I24" s="90" t="s">
        <v>27</v>
      </c>
      <c r="J24" s="91"/>
      <c r="K24" s="92"/>
      <c r="L24" s="93"/>
      <c r="M24" s="165"/>
      <c r="N24" s="94"/>
      <c r="O24" s="94"/>
      <c r="P24" s="95"/>
      <c r="Q24" s="184"/>
    </row>
    <row r="25" spans="1:17" s="85" customFormat="1" ht="27.6" customHeight="1">
      <c r="A25" s="86"/>
      <c r="B25" s="87"/>
      <c r="C25" s="88" t="s">
        <v>3</v>
      </c>
      <c r="D25" s="87" t="s">
        <v>65</v>
      </c>
      <c r="F25" s="87"/>
      <c r="G25" s="190" t="s">
        <v>63</v>
      </c>
      <c r="H25" s="182" t="s">
        <v>103</v>
      </c>
      <c r="I25" s="90" t="s">
        <v>27</v>
      </c>
      <c r="J25" s="91"/>
      <c r="K25" s="92"/>
      <c r="L25" s="93"/>
      <c r="M25" s="165"/>
      <c r="N25" s="94"/>
      <c r="O25" s="94"/>
      <c r="P25" s="95"/>
      <c r="Q25" s="184"/>
    </row>
    <row r="26" spans="1:17" s="85" customFormat="1" ht="22.8" customHeight="1">
      <c r="A26" s="86"/>
      <c r="B26" s="87"/>
      <c r="C26" s="88" t="s">
        <v>4</v>
      </c>
      <c r="D26" s="87" t="s">
        <v>83</v>
      </c>
      <c r="F26" s="87"/>
      <c r="G26" s="190" t="s">
        <v>63</v>
      </c>
      <c r="H26" s="182" t="s">
        <v>103</v>
      </c>
      <c r="I26" s="90" t="s">
        <v>27</v>
      </c>
      <c r="J26" s="91"/>
      <c r="K26" s="92"/>
      <c r="L26" s="93"/>
      <c r="M26" s="165"/>
      <c r="N26" s="94"/>
      <c r="O26" s="94"/>
      <c r="P26" s="95"/>
      <c r="Q26" s="184"/>
    </row>
    <row r="27" spans="1:17" s="85" customFormat="1" ht="27.6" customHeight="1">
      <c r="A27" s="86"/>
      <c r="B27" s="87"/>
      <c r="C27" s="88" t="s">
        <v>5</v>
      </c>
      <c r="D27" s="87" t="s">
        <v>80</v>
      </c>
      <c r="F27" s="87"/>
      <c r="G27" s="189" t="s">
        <v>102</v>
      </c>
      <c r="H27" s="89"/>
      <c r="I27" s="89"/>
      <c r="J27" s="92"/>
      <c r="K27" s="96"/>
      <c r="L27" s="93"/>
      <c r="M27" s="165"/>
      <c r="N27" s="94"/>
      <c r="O27" s="94"/>
      <c r="P27" s="95"/>
      <c r="Q27" s="184"/>
    </row>
    <row r="28" spans="1:17" s="85" customFormat="1" ht="14.1" customHeight="1">
      <c r="A28" s="86"/>
      <c r="B28" s="97"/>
      <c r="C28" s="98"/>
      <c r="D28" s="87"/>
      <c r="E28" s="87"/>
      <c r="F28" s="87"/>
      <c r="G28" s="99" t="s">
        <v>7</v>
      </c>
      <c r="H28" s="87"/>
      <c r="I28" s="87"/>
      <c r="J28" s="91"/>
      <c r="K28" s="100"/>
      <c r="L28" s="101"/>
      <c r="M28" s="166"/>
      <c r="N28" s="102"/>
      <c r="O28" s="102"/>
      <c r="P28" s="103"/>
      <c r="Q28" s="184"/>
    </row>
    <row r="29" spans="1:17" s="85" customFormat="1" ht="39" customHeight="1">
      <c r="A29" s="77" t="s">
        <v>9</v>
      </c>
      <c r="B29" s="78" t="str">
        <f>E13</f>
        <v>EXPERȚI / CONSULTANȚI (contracte prestări servicii)</v>
      </c>
      <c r="C29" s="79"/>
      <c r="D29" s="80"/>
      <c r="E29" s="80"/>
      <c r="F29" s="80"/>
      <c r="G29" s="80"/>
      <c r="H29" s="173"/>
      <c r="I29" s="80"/>
      <c r="J29" s="81"/>
      <c r="K29" s="82"/>
      <c r="L29" s="82"/>
      <c r="M29" s="165"/>
      <c r="N29" s="83"/>
      <c r="O29" s="83"/>
      <c r="P29" s="84"/>
      <c r="Q29" s="185"/>
    </row>
    <row r="30" spans="1:17" s="85" customFormat="1" ht="14.1" customHeight="1">
      <c r="A30" s="86"/>
      <c r="B30" s="87"/>
      <c r="C30" s="88" t="s">
        <v>2</v>
      </c>
      <c r="D30" s="87" t="s">
        <v>66</v>
      </c>
      <c r="F30" s="87"/>
      <c r="G30" s="190" t="s">
        <v>91</v>
      </c>
      <c r="H30" s="104"/>
      <c r="I30" s="90" t="s">
        <v>104</v>
      </c>
      <c r="J30" s="91"/>
      <c r="K30" s="92"/>
      <c r="L30" s="93"/>
      <c r="M30" s="165"/>
      <c r="N30" s="94"/>
      <c r="O30" s="94"/>
      <c r="P30" s="95"/>
      <c r="Q30" s="184"/>
    </row>
    <row r="31" spans="1:17" s="85" customFormat="1" ht="14.1" customHeight="1">
      <c r="A31" s="86"/>
      <c r="B31" s="87"/>
      <c r="C31" s="88"/>
      <c r="D31" s="87" t="s">
        <v>82</v>
      </c>
      <c r="F31" s="87"/>
      <c r="G31" s="190" t="s">
        <v>92</v>
      </c>
      <c r="H31" s="104"/>
      <c r="I31" s="90"/>
      <c r="J31" s="91"/>
      <c r="K31" s="92"/>
      <c r="L31" s="93"/>
      <c r="M31" s="165"/>
      <c r="N31" s="94"/>
      <c r="O31" s="94"/>
      <c r="P31" s="95"/>
      <c r="Q31" s="184"/>
    </row>
    <row r="32" spans="1:17" s="85" customFormat="1" ht="14.1" customHeight="1">
      <c r="A32" s="86"/>
      <c r="B32" s="87"/>
      <c r="C32" s="88" t="s">
        <v>3</v>
      </c>
      <c r="D32" s="87" t="s">
        <v>67</v>
      </c>
      <c r="F32" s="87"/>
      <c r="G32" s="190" t="s">
        <v>91</v>
      </c>
      <c r="H32" s="104"/>
      <c r="I32" s="90" t="s">
        <v>104</v>
      </c>
      <c r="J32" s="91"/>
      <c r="K32" s="92"/>
      <c r="L32" s="93"/>
      <c r="M32" s="165"/>
      <c r="N32" s="94"/>
      <c r="O32" s="94"/>
      <c r="P32" s="95"/>
      <c r="Q32" s="184"/>
    </row>
    <row r="33" spans="1:17" s="85" customFormat="1" ht="14.1" customHeight="1">
      <c r="A33" s="86"/>
      <c r="B33" s="87"/>
      <c r="C33" s="88"/>
      <c r="D33" s="87" t="s">
        <v>81</v>
      </c>
      <c r="F33" s="87"/>
      <c r="G33" s="190" t="s">
        <v>92</v>
      </c>
      <c r="H33" s="104"/>
      <c r="I33" s="89"/>
      <c r="J33" s="92"/>
      <c r="K33" s="96"/>
      <c r="L33" s="93"/>
      <c r="M33" s="165"/>
      <c r="N33" s="94"/>
      <c r="O33" s="94"/>
      <c r="P33" s="95"/>
      <c r="Q33" s="184"/>
    </row>
    <row r="34" spans="1:17" s="85" customFormat="1" ht="14.1" customHeight="1">
      <c r="A34" s="86"/>
      <c r="B34" s="97"/>
      <c r="C34" s="98"/>
      <c r="D34" s="87"/>
      <c r="E34" s="87"/>
      <c r="F34" s="87"/>
      <c r="G34" s="99" t="s">
        <v>7</v>
      </c>
      <c r="H34" s="87"/>
      <c r="I34" s="87"/>
      <c r="J34" s="91"/>
      <c r="K34" s="100"/>
      <c r="L34" s="101"/>
      <c r="M34" s="166"/>
      <c r="N34" s="102"/>
      <c r="O34" s="102"/>
      <c r="P34" s="103"/>
      <c r="Q34" s="184"/>
    </row>
    <row r="35" spans="1:17" s="85" customFormat="1" ht="14.1" customHeight="1">
      <c r="A35" s="77" t="s">
        <v>10</v>
      </c>
      <c r="B35" s="78" t="str">
        <f>E14</f>
        <v>CHELTUIELI PE ACTIVITĂȚI</v>
      </c>
      <c r="C35" s="105"/>
      <c r="D35" s="83"/>
      <c r="E35" s="83"/>
      <c r="F35" s="83"/>
      <c r="G35" s="78"/>
      <c r="H35" s="83"/>
      <c r="I35" s="83"/>
      <c r="J35" s="81"/>
      <c r="K35" s="82"/>
      <c r="L35" s="82"/>
      <c r="M35" s="165"/>
      <c r="N35" s="83"/>
      <c r="O35" s="83"/>
      <c r="P35" s="84"/>
      <c r="Q35" s="185"/>
    </row>
    <row r="36" spans="1:17" s="85" customFormat="1" ht="14.1" customHeight="1">
      <c r="A36" s="86"/>
      <c r="B36" s="106" t="s">
        <v>1</v>
      </c>
      <c r="C36" s="107" t="str">
        <f>F15</f>
        <v>Organizarea Evenimentului 1</v>
      </c>
      <c r="D36" s="108"/>
      <c r="E36" s="108"/>
      <c r="F36" s="108"/>
      <c r="G36" s="108"/>
      <c r="H36" s="106"/>
      <c r="I36" s="106"/>
      <c r="J36" s="109"/>
      <c r="K36" s="110"/>
      <c r="L36" s="110"/>
      <c r="M36" s="165"/>
      <c r="N36" s="106"/>
      <c r="O36" s="106"/>
      <c r="P36" s="111"/>
      <c r="Q36" s="186"/>
    </row>
    <row r="37" spans="1:17" s="85" customFormat="1" ht="21.75" customHeight="1">
      <c r="A37" s="112"/>
      <c r="B37" s="87"/>
      <c r="C37" s="88" t="s">
        <v>2</v>
      </c>
      <c r="D37" s="87" t="s">
        <v>30</v>
      </c>
      <c r="E37" s="87"/>
      <c r="F37" s="87"/>
      <c r="G37" s="174"/>
      <c r="H37" s="176" t="s">
        <v>97</v>
      </c>
      <c r="I37" s="91" t="s">
        <v>32</v>
      </c>
      <c r="J37" s="178" t="s">
        <v>98</v>
      </c>
      <c r="K37" s="92"/>
      <c r="L37" s="93"/>
      <c r="M37" s="165"/>
      <c r="N37" s="94"/>
      <c r="O37" s="94"/>
      <c r="P37" s="95"/>
      <c r="Q37" s="184"/>
    </row>
    <row r="38" spans="1:17" s="85" customFormat="1" ht="25.95" customHeight="1">
      <c r="A38" s="112"/>
      <c r="B38" s="87"/>
      <c r="C38" s="88" t="s">
        <v>3</v>
      </c>
      <c r="D38" s="87" t="s">
        <v>73</v>
      </c>
      <c r="E38" s="87"/>
      <c r="F38" s="87"/>
      <c r="G38" s="189" t="s">
        <v>96</v>
      </c>
      <c r="H38" s="176"/>
      <c r="I38" s="113" t="s">
        <v>74</v>
      </c>
      <c r="J38" s="91"/>
      <c r="K38" s="92"/>
      <c r="L38" s="93"/>
      <c r="M38" s="165"/>
      <c r="N38" s="94"/>
      <c r="O38" s="94"/>
      <c r="P38" s="95"/>
      <c r="Q38" s="184"/>
    </row>
    <row r="39" spans="1:17" s="85" customFormat="1" ht="14.1" customHeight="1">
      <c r="A39" s="112"/>
      <c r="B39" s="87"/>
      <c r="C39" s="88" t="s">
        <v>4</v>
      </c>
      <c r="D39" s="87" t="s">
        <v>58</v>
      </c>
      <c r="E39" s="87"/>
      <c r="F39" s="87"/>
      <c r="G39" s="190" t="s">
        <v>95</v>
      </c>
      <c r="H39" s="177"/>
      <c r="I39" s="91" t="s">
        <v>59</v>
      </c>
      <c r="J39" s="91"/>
      <c r="K39" s="92"/>
      <c r="L39" s="93"/>
      <c r="M39" s="165"/>
      <c r="N39" s="94"/>
      <c r="O39" s="94"/>
      <c r="P39" s="95"/>
      <c r="Q39" s="184"/>
    </row>
    <row r="40" spans="1:17" s="85" customFormat="1" ht="21" customHeight="1">
      <c r="A40" s="112"/>
      <c r="B40" s="87"/>
      <c r="C40" s="88" t="s">
        <v>5</v>
      </c>
      <c r="D40" s="87" t="s">
        <v>68</v>
      </c>
      <c r="E40" s="87"/>
      <c r="F40" s="87"/>
      <c r="G40" s="189" t="s">
        <v>94</v>
      </c>
      <c r="H40" s="176" t="s">
        <v>93</v>
      </c>
      <c r="I40" s="91" t="s">
        <v>34</v>
      </c>
      <c r="J40" s="178" t="s">
        <v>98</v>
      </c>
      <c r="K40" s="92"/>
      <c r="L40" s="93"/>
      <c r="M40" s="165"/>
      <c r="N40" s="94"/>
      <c r="O40" s="94"/>
      <c r="P40" s="95"/>
      <c r="Q40" s="184"/>
    </row>
    <row r="41" spans="1:17" s="85" customFormat="1" ht="23.25" customHeight="1">
      <c r="A41" s="112"/>
      <c r="B41" s="87"/>
      <c r="C41" s="88" t="s">
        <v>37</v>
      </c>
      <c r="D41" s="87" t="s">
        <v>45</v>
      </c>
      <c r="E41" s="87"/>
      <c r="F41" s="87"/>
      <c r="G41" s="189" t="s">
        <v>99</v>
      </c>
      <c r="H41" s="176" t="s">
        <v>100</v>
      </c>
      <c r="I41" s="91" t="s">
        <v>32</v>
      </c>
      <c r="J41" s="178" t="s">
        <v>98</v>
      </c>
      <c r="K41" s="92"/>
      <c r="L41" s="93"/>
      <c r="M41" s="165"/>
      <c r="N41" s="94"/>
      <c r="O41" s="94"/>
      <c r="P41" s="95"/>
      <c r="Q41" s="184"/>
    </row>
    <row r="42" spans="1:17" s="85" customFormat="1" ht="14.1" customHeight="1">
      <c r="A42" s="112"/>
      <c r="B42" s="87"/>
      <c r="C42" s="88" t="s">
        <v>51</v>
      </c>
      <c r="D42" s="87" t="s">
        <v>70</v>
      </c>
      <c r="E42" s="87"/>
      <c r="F42" s="87"/>
      <c r="G42" s="190" t="s">
        <v>69</v>
      </c>
      <c r="H42" s="104"/>
      <c r="I42" s="91" t="s">
        <v>31</v>
      </c>
      <c r="J42" s="91"/>
      <c r="K42" s="92"/>
      <c r="L42" s="93"/>
      <c r="M42" s="165"/>
      <c r="N42" s="94"/>
      <c r="O42" s="94"/>
      <c r="P42" s="95"/>
      <c r="Q42" s="184"/>
    </row>
    <row r="43" spans="1:17" s="85" customFormat="1" ht="14.1" customHeight="1">
      <c r="A43" s="112"/>
      <c r="B43" s="87"/>
      <c r="C43" s="88" t="s">
        <v>72</v>
      </c>
      <c r="D43" s="87" t="s">
        <v>71</v>
      </c>
      <c r="E43" s="87"/>
      <c r="F43" s="87"/>
      <c r="G43" s="190"/>
      <c r="H43" s="104"/>
      <c r="I43" s="113" t="s">
        <v>77</v>
      </c>
      <c r="J43" s="91"/>
      <c r="K43" s="92"/>
      <c r="L43" s="93"/>
      <c r="M43" s="165"/>
      <c r="N43" s="94"/>
      <c r="O43" s="94"/>
      <c r="P43" s="95"/>
      <c r="Q43" s="184"/>
    </row>
    <row r="44" spans="1:17" s="85" customFormat="1" ht="12.75" customHeight="1">
      <c r="A44" s="114"/>
      <c r="B44" s="115"/>
      <c r="C44" s="116"/>
      <c r="D44" s="117"/>
      <c r="E44" s="117"/>
      <c r="F44" s="117"/>
      <c r="G44" s="117"/>
      <c r="H44" s="117"/>
      <c r="I44" s="117"/>
      <c r="J44" s="118"/>
      <c r="K44" s="119"/>
      <c r="L44" s="120"/>
      <c r="M44" s="167"/>
      <c r="P44" s="95"/>
      <c r="Q44" s="184"/>
    </row>
    <row r="45" spans="1:17" s="85" customFormat="1" ht="14.1" customHeight="1">
      <c r="A45" s="112"/>
      <c r="B45" s="97"/>
      <c r="C45" s="88"/>
      <c r="D45" s="87"/>
      <c r="E45" s="87"/>
      <c r="F45" s="87"/>
      <c r="G45" s="99" t="s">
        <v>7</v>
      </c>
      <c r="H45" s="87"/>
      <c r="I45" s="87"/>
      <c r="J45" s="91"/>
      <c r="K45" s="92"/>
      <c r="L45" s="121"/>
      <c r="M45" s="168"/>
      <c r="N45" s="122"/>
      <c r="O45" s="122"/>
      <c r="P45" s="123"/>
      <c r="Q45" s="184"/>
    </row>
    <row r="46" spans="1:17" s="85" customFormat="1" ht="14.1" customHeight="1">
      <c r="A46" s="112"/>
      <c r="B46" s="87"/>
      <c r="C46" s="124" t="s">
        <v>89</v>
      </c>
      <c r="D46" s="97"/>
      <c r="E46" s="97"/>
      <c r="F46" s="97"/>
      <c r="G46" s="97"/>
      <c r="H46" s="87"/>
      <c r="I46" s="87"/>
      <c r="J46" s="91"/>
      <c r="K46" s="92"/>
      <c r="L46" s="93"/>
      <c r="M46" s="165"/>
      <c r="N46" s="94"/>
      <c r="O46" s="94"/>
      <c r="P46" s="125"/>
      <c r="Q46" s="184"/>
    </row>
    <row r="47" spans="1:17" s="85" customFormat="1" ht="36" customHeight="1">
      <c r="A47" s="112"/>
      <c r="B47" s="87"/>
      <c r="C47" s="88" t="s">
        <v>2</v>
      </c>
      <c r="D47" s="87" t="s">
        <v>35</v>
      </c>
      <c r="E47" s="87"/>
      <c r="F47" s="87"/>
      <c r="G47" s="189" t="s">
        <v>86</v>
      </c>
      <c r="H47" s="104"/>
      <c r="I47" s="91" t="s">
        <v>31</v>
      </c>
      <c r="J47" s="91"/>
      <c r="K47" s="92"/>
      <c r="L47" s="93"/>
      <c r="M47" s="165"/>
      <c r="N47" s="126"/>
      <c r="O47" s="94"/>
      <c r="P47" s="95"/>
      <c r="Q47" s="184"/>
    </row>
    <row r="48" spans="1:17" s="85" customFormat="1" ht="39.6" customHeight="1">
      <c r="A48" s="112"/>
      <c r="B48" s="87"/>
      <c r="C48" s="88" t="s">
        <v>3</v>
      </c>
      <c r="D48" s="87" t="s">
        <v>36</v>
      </c>
      <c r="E48" s="87"/>
      <c r="F48" s="87"/>
      <c r="G48" s="189" t="s">
        <v>86</v>
      </c>
      <c r="H48" s="104"/>
      <c r="I48" s="91" t="s">
        <v>49</v>
      </c>
      <c r="J48" s="91"/>
      <c r="K48" s="92"/>
      <c r="L48" s="93"/>
      <c r="M48" s="165"/>
      <c r="N48" s="94"/>
      <c r="O48" s="94"/>
      <c r="P48" s="95"/>
      <c r="Q48" s="184"/>
    </row>
    <row r="49" spans="1:17" s="85" customFormat="1" ht="39.6" customHeight="1">
      <c r="A49" s="112"/>
      <c r="B49" s="87"/>
      <c r="C49" s="88" t="s">
        <v>4</v>
      </c>
      <c r="D49" s="87" t="s">
        <v>48</v>
      </c>
      <c r="E49" s="87"/>
      <c r="F49" s="87"/>
      <c r="G49" s="189" t="s">
        <v>87</v>
      </c>
      <c r="H49" s="104"/>
      <c r="I49" s="91" t="s">
        <v>49</v>
      </c>
      <c r="J49" s="91"/>
      <c r="K49" s="92"/>
      <c r="L49" s="93"/>
      <c r="M49" s="165"/>
      <c r="N49" s="94"/>
      <c r="O49" s="94"/>
      <c r="P49" s="95"/>
      <c r="Q49" s="184"/>
    </row>
    <row r="50" spans="1:17" s="85" customFormat="1" ht="12" customHeight="1">
      <c r="A50" s="112"/>
      <c r="B50" s="97"/>
      <c r="C50" s="88"/>
      <c r="D50" s="87"/>
      <c r="E50" s="87"/>
      <c r="F50" s="87"/>
      <c r="G50" s="99" t="s">
        <v>7</v>
      </c>
      <c r="H50" s="87"/>
      <c r="I50" s="87"/>
      <c r="J50" s="91"/>
      <c r="K50" s="127"/>
      <c r="L50" s="121"/>
      <c r="M50" s="168"/>
      <c r="N50" s="122"/>
      <c r="O50" s="122"/>
      <c r="P50" s="123"/>
      <c r="Q50" s="184"/>
    </row>
    <row r="51" spans="1:17" s="85" customFormat="1" ht="14.1" customHeight="1">
      <c r="A51" s="86"/>
      <c r="B51" s="106" t="s">
        <v>6</v>
      </c>
      <c r="C51" s="107" t="str">
        <f>F16</f>
        <v>Organizarea Evenimentului 2</v>
      </c>
      <c r="D51" s="108"/>
      <c r="E51" s="108"/>
      <c r="F51" s="108"/>
      <c r="G51" s="108"/>
      <c r="H51" s="106"/>
      <c r="I51" s="106"/>
      <c r="J51" s="109"/>
      <c r="K51" s="110"/>
      <c r="L51" s="110"/>
      <c r="M51" s="165"/>
      <c r="N51" s="106"/>
      <c r="O51" s="106"/>
      <c r="P51" s="111"/>
      <c r="Q51" s="186"/>
    </row>
    <row r="52" spans="1:17" s="85" customFormat="1" ht="21.75" customHeight="1">
      <c r="A52" s="112"/>
      <c r="B52" s="87"/>
      <c r="C52" s="88" t="s">
        <v>2</v>
      </c>
      <c r="D52" s="87" t="s">
        <v>30</v>
      </c>
      <c r="E52" s="87"/>
      <c r="F52" s="87"/>
      <c r="G52" s="174"/>
      <c r="H52" s="176" t="s">
        <v>97</v>
      </c>
      <c r="I52" s="91" t="s">
        <v>32</v>
      </c>
      <c r="J52" s="178" t="s">
        <v>98</v>
      </c>
      <c r="K52" s="92"/>
      <c r="L52" s="93"/>
      <c r="M52" s="165"/>
      <c r="N52" s="94"/>
      <c r="O52" s="94"/>
      <c r="P52" s="95"/>
      <c r="Q52" s="184"/>
    </row>
    <row r="53" spans="1:17" s="85" customFormat="1" ht="25.95" customHeight="1">
      <c r="A53" s="112"/>
      <c r="B53" s="87"/>
      <c r="C53" s="88" t="s">
        <v>3</v>
      </c>
      <c r="D53" s="87" t="s">
        <v>73</v>
      </c>
      <c r="E53" s="87"/>
      <c r="F53" s="87"/>
      <c r="G53" s="189" t="s">
        <v>96</v>
      </c>
      <c r="H53" s="176"/>
      <c r="I53" s="113" t="s">
        <v>74</v>
      </c>
      <c r="J53" s="91"/>
      <c r="K53" s="92"/>
      <c r="L53" s="93"/>
      <c r="M53" s="165"/>
      <c r="N53" s="94"/>
      <c r="O53" s="94"/>
      <c r="P53" s="95"/>
      <c r="Q53" s="184"/>
    </row>
    <row r="54" spans="1:17" s="85" customFormat="1" ht="14.1" customHeight="1">
      <c r="A54" s="112"/>
      <c r="B54" s="87"/>
      <c r="C54" s="88" t="s">
        <v>4</v>
      </c>
      <c r="D54" s="87" t="s">
        <v>58</v>
      </c>
      <c r="E54" s="87"/>
      <c r="F54" s="87"/>
      <c r="G54" s="190" t="s">
        <v>95</v>
      </c>
      <c r="H54" s="177"/>
      <c r="I54" s="91" t="s">
        <v>59</v>
      </c>
      <c r="J54" s="91"/>
      <c r="K54" s="92"/>
      <c r="L54" s="93"/>
      <c r="M54" s="165"/>
      <c r="N54" s="94"/>
      <c r="O54" s="94"/>
      <c r="P54" s="95"/>
      <c r="Q54" s="184"/>
    </row>
    <row r="55" spans="1:17" s="85" customFormat="1" ht="21" customHeight="1">
      <c r="A55" s="112"/>
      <c r="B55" s="87"/>
      <c r="C55" s="88" t="s">
        <v>5</v>
      </c>
      <c r="D55" s="87" t="s">
        <v>68</v>
      </c>
      <c r="E55" s="87"/>
      <c r="F55" s="87"/>
      <c r="G55" s="189" t="s">
        <v>94</v>
      </c>
      <c r="H55" s="176" t="s">
        <v>93</v>
      </c>
      <c r="I55" s="91" t="s">
        <v>34</v>
      </c>
      <c r="J55" s="178" t="s">
        <v>98</v>
      </c>
      <c r="K55" s="92"/>
      <c r="L55" s="93"/>
      <c r="M55" s="165"/>
      <c r="N55" s="94"/>
      <c r="O55" s="94"/>
      <c r="P55" s="95"/>
      <c r="Q55" s="184"/>
    </row>
    <row r="56" spans="1:17" s="85" customFormat="1" ht="23.25" customHeight="1">
      <c r="A56" s="112"/>
      <c r="B56" s="87"/>
      <c r="C56" s="88" t="s">
        <v>37</v>
      </c>
      <c r="D56" s="87" t="s">
        <v>45</v>
      </c>
      <c r="E56" s="87"/>
      <c r="F56" s="87"/>
      <c r="G56" s="189" t="s">
        <v>99</v>
      </c>
      <c r="H56" s="176" t="s">
        <v>100</v>
      </c>
      <c r="I56" s="91" t="s">
        <v>32</v>
      </c>
      <c r="J56" s="178" t="s">
        <v>98</v>
      </c>
      <c r="K56" s="92"/>
      <c r="L56" s="93"/>
      <c r="M56" s="165"/>
      <c r="N56" s="94"/>
      <c r="O56" s="94"/>
      <c r="P56" s="95"/>
      <c r="Q56" s="184"/>
    </row>
    <row r="57" spans="1:17" s="85" customFormat="1" ht="14.1" customHeight="1">
      <c r="A57" s="112"/>
      <c r="B57" s="87"/>
      <c r="C57" s="88" t="s">
        <v>51</v>
      </c>
      <c r="D57" s="87" t="s">
        <v>70</v>
      </c>
      <c r="E57" s="87"/>
      <c r="F57" s="87"/>
      <c r="G57" s="190" t="s">
        <v>69</v>
      </c>
      <c r="H57" s="104"/>
      <c r="I57" s="91" t="s">
        <v>31</v>
      </c>
      <c r="J57" s="91"/>
      <c r="K57" s="92"/>
      <c r="L57" s="93"/>
      <c r="M57" s="165"/>
      <c r="N57" s="94"/>
      <c r="O57" s="94"/>
      <c r="P57" s="95"/>
      <c r="Q57" s="184"/>
    </row>
    <row r="58" spans="1:17" s="85" customFormat="1" ht="14.1" customHeight="1">
      <c r="A58" s="112"/>
      <c r="B58" s="87"/>
      <c r="C58" s="88" t="s">
        <v>72</v>
      </c>
      <c r="D58" s="87" t="s">
        <v>71</v>
      </c>
      <c r="E58" s="87"/>
      <c r="F58" s="87"/>
      <c r="G58" s="87"/>
      <c r="H58" s="104"/>
      <c r="I58" s="113" t="s">
        <v>77</v>
      </c>
      <c r="J58" s="91"/>
      <c r="K58" s="92"/>
      <c r="L58" s="93"/>
      <c r="M58" s="165"/>
      <c r="N58" s="94"/>
      <c r="O58" s="94"/>
      <c r="P58" s="95"/>
      <c r="Q58" s="184"/>
    </row>
    <row r="59" spans="1:17" s="85" customFormat="1" ht="12.75" customHeight="1">
      <c r="A59" s="114"/>
      <c r="B59" s="115"/>
      <c r="C59" s="116"/>
      <c r="D59" s="117"/>
      <c r="E59" s="117"/>
      <c r="F59" s="117"/>
      <c r="G59" s="117"/>
      <c r="H59" s="117"/>
      <c r="I59" s="117"/>
      <c r="J59" s="118"/>
      <c r="K59" s="119"/>
      <c r="L59" s="120"/>
      <c r="M59" s="167"/>
      <c r="P59" s="95"/>
      <c r="Q59" s="184"/>
    </row>
    <row r="60" spans="1:17" s="85" customFormat="1" ht="14.1" customHeight="1">
      <c r="A60" s="112"/>
      <c r="B60" s="97"/>
      <c r="C60" s="88"/>
      <c r="D60" s="87"/>
      <c r="E60" s="87"/>
      <c r="F60" s="87"/>
      <c r="G60" s="99" t="s">
        <v>7</v>
      </c>
      <c r="H60" s="87"/>
      <c r="I60" s="87"/>
      <c r="J60" s="91"/>
      <c r="K60" s="92"/>
      <c r="L60" s="121"/>
      <c r="M60" s="168"/>
      <c r="N60" s="122"/>
      <c r="O60" s="122"/>
      <c r="P60" s="123"/>
      <c r="Q60" s="184"/>
    </row>
    <row r="61" spans="1:17" s="85" customFormat="1" ht="14.1" customHeight="1">
      <c r="A61" s="112"/>
      <c r="B61" s="87"/>
      <c r="C61" s="124" t="s">
        <v>89</v>
      </c>
      <c r="D61" s="97"/>
      <c r="E61" s="97"/>
      <c r="F61" s="97"/>
      <c r="G61" s="97"/>
      <c r="H61" s="87"/>
      <c r="I61" s="87"/>
      <c r="J61" s="91"/>
      <c r="K61" s="92"/>
      <c r="L61" s="93"/>
      <c r="M61" s="165"/>
      <c r="N61" s="94"/>
      <c r="O61" s="94"/>
      <c r="P61" s="125"/>
      <c r="Q61" s="184"/>
    </row>
    <row r="62" spans="1:17" s="85" customFormat="1" ht="32.25" customHeight="1">
      <c r="A62" s="112"/>
      <c r="B62" s="87"/>
      <c r="C62" s="88" t="s">
        <v>2</v>
      </c>
      <c r="D62" s="87" t="s">
        <v>35</v>
      </c>
      <c r="E62" s="87"/>
      <c r="F62" s="87"/>
      <c r="G62" s="189" t="s">
        <v>86</v>
      </c>
      <c r="H62" s="104"/>
      <c r="I62" s="91" t="s">
        <v>31</v>
      </c>
      <c r="J62" s="91"/>
      <c r="K62" s="92"/>
      <c r="L62" s="93"/>
      <c r="M62" s="165"/>
      <c r="N62" s="126"/>
      <c r="O62" s="94"/>
      <c r="P62" s="95"/>
      <c r="Q62" s="184"/>
    </row>
    <row r="63" spans="1:17" s="85" customFormat="1" ht="31.95" customHeight="1">
      <c r="A63" s="112"/>
      <c r="B63" s="87"/>
      <c r="C63" s="88" t="s">
        <v>3</v>
      </c>
      <c r="D63" s="87" t="s">
        <v>36</v>
      </c>
      <c r="E63" s="87"/>
      <c r="F63" s="87"/>
      <c r="G63" s="189" t="s">
        <v>86</v>
      </c>
      <c r="H63" s="104"/>
      <c r="I63" s="91" t="s">
        <v>49</v>
      </c>
      <c r="J63" s="91"/>
      <c r="K63" s="92"/>
      <c r="L63" s="93"/>
      <c r="M63" s="165"/>
      <c r="N63" s="94"/>
      <c r="O63" s="94"/>
      <c r="P63" s="95"/>
      <c r="Q63" s="184"/>
    </row>
    <row r="64" spans="1:17" s="85" customFormat="1" ht="34.200000000000003" customHeight="1">
      <c r="A64" s="112"/>
      <c r="B64" s="87"/>
      <c r="C64" s="88" t="s">
        <v>4</v>
      </c>
      <c r="D64" s="87" t="s">
        <v>48</v>
      </c>
      <c r="E64" s="87"/>
      <c r="F64" s="87"/>
      <c r="G64" s="189" t="s">
        <v>87</v>
      </c>
      <c r="H64" s="104"/>
      <c r="I64" s="91" t="s">
        <v>49</v>
      </c>
      <c r="J64" s="91"/>
      <c r="K64" s="92"/>
      <c r="L64" s="93"/>
      <c r="M64" s="165"/>
      <c r="N64" s="94"/>
      <c r="O64" s="94"/>
      <c r="P64" s="95"/>
      <c r="Q64" s="184"/>
    </row>
    <row r="65" spans="1:18" s="85" customFormat="1" ht="14.1" customHeight="1">
      <c r="A65" s="77" t="s">
        <v>28</v>
      </c>
      <c r="B65" s="78" t="str">
        <f>E17</f>
        <v>ECHIPAMENT</v>
      </c>
      <c r="C65" s="128"/>
      <c r="D65" s="78"/>
      <c r="E65" s="83"/>
      <c r="F65" s="83"/>
      <c r="G65" s="83"/>
      <c r="H65" s="83"/>
      <c r="I65" s="83"/>
      <c r="J65" s="81"/>
      <c r="K65" s="82"/>
      <c r="L65" s="82"/>
      <c r="M65" s="168"/>
      <c r="N65" s="83"/>
      <c r="O65" s="83"/>
      <c r="P65" s="84"/>
      <c r="Q65" s="185"/>
    </row>
    <row r="66" spans="1:18" s="130" customFormat="1" ht="14.1" customHeight="1">
      <c r="A66" s="86"/>
      <c r="B66" s="87"/>
      <c r="C66" s="88" t="s">
        <v>2</v>
      </c>
      <c r="D66" s="87" t="s">
        <v>44</v>
      </c>
      <c r="E66" s="87"/>
      <c r="F66" s="87"/>
      <c r="G66" s="190" t="s">
        <v>78</v>
      </c>
      <c r="H66" s="104" t="s">
        <v>33</v>
      </c>
      <c r="I66" s="91" t="s">
        <v>50</v>
      </c>
      <c r="J66" s="92"/>
      <c r="K66" s="92"/>
      <c r="L66" s="93"/>
      <c r="M66" s="165"/>
      <c r="N66" s="129"/>
      <c r="O66" s="129"/>
      <c r="P66" s="95"/>
      <c r="Q66" s="187"/>
    </row>
    <row r="67" spans="1:18" s="85" customFormat="1" ht="14.1" customHeight="1">
      <c r="A67" s="112"/>
      <c r="B67" s="97"/>
      <c r="C67" s="98" t="s">
        <v>3</v>
      </c>
      <c r="D67" s="87" t="s">
        <v>43</v>
      </c>
      <c r="E67" s="87"/>
      <c r="F67" s="87"/>
      <c r="G67" s="190" t="s">
        <v>78</v>
      </c>
      <c r="H67" s="104" t="s">
        <v>33</v>
      </c>
      <c r="I67" s="91" t="s">
        <v>50</v>
      </c>
      <c r="J67" s="91"/>
      <c r="K67" s="91"/>
      <c r="L67" s="93"/>
      <c r="M67" s="171"/>
      <c r="N67" s="94"/>
      <c r="O67" s="94"/>
      <c r="P67" s="95"/>
      <c r="Q67" s="184"/>
    </row>
    <row r="68" spans="1:18" s="85" customFormat="1" ht="14.1" customHeight="1">
      <c r="A68" s="112"/>
      <c r="B68" s="97"/>
      <c r="C68" s="98">
        <v>3</v>
      </c>
      <c r="D68" s="87" t="s">
        <v>41</v>
      </c>
      <c r="E68" s="87"/>
      <c r="F68" s="87"/>
      <c r="G68" s="190"/>
      <c r="H68" s="104"/>
      <c r="I68" s="91"/>
      <c r="J68" s="91"/>
      <c r="K68" s="91"/>
      <c r="L68" s="93"/>
      <c r="M68" s="171"/>
      <c r="N68" s="94"/>
      <c r="O68" s="94"/>
      <c r="P68" s="95"/>
      <c r="Q68" s="184"/>
    </row>
    <row r="69" spans="1:18" s="85" customFormat="1" ht="14.1" customHeight="1">
      <c r="A69" s="112"/>
      <c r="B69" s="97"/>
      <c r="C69" s="98"/>
      <c r="D69" s="97"/>
      <c r="E69" s="87"/>
      <c r="F69" s="87"/>
      <c r="G69" s="99" t="s">
        <v>7</v>
      </c>
      <c r="H69" s="87"/>
      <c r="I69" s="87"/>
      <c r="J69" s="91"/>
      <c r="K69" s="92"/>
      <c r="L69" s="121"/>
      <c r="M69" s="168"/>
      <c r="N69" s="122"/>
      <c r="O69" s="122"/>
      <c r="P69" s="123"/>
      <c r="Q69" s="184"/>
    </row>
    <row r="70" spans="1:18" s="85" customFormat="1" ht="14.1" customHeight="1">
      <c r="A70" s="77" t="s">
        <v>29</v>
      </c>
      <c r="B70" s="78" t="str">
        <f>E18</f>
        <v>CHELTUIELI ADMINISTRATIVE</v>
      </c>
      <c r="C70" s="128"/>
      <c r="D70" s="78"/>
      <c r="E70" s="83"/>
      <c r="F70" s="83"/>
      <c r="G70" s="83"/>
      <c r="H70" s="83"/>
      <c r="I70" s="83"/>
      <c r="J70" s="81"/>
      <c r="K70" s="82"/>
      <c r="L70" s="82"/>
      <c r="M70" s="168"/>
      <c r="N70" s="83"/>
      <c r="O70" s="83"/>
      <c r="P70" s="84"/>
      <c r="Q70" s="185"/>
    </row>
    <row r="71" spans="1:18" s="130" customFormat="1" ht="14.1" customHeight="1">
      <c r="A71" s="86"/>
      <c r="B71" s="87"/>
      <c r="C71" s="88" t="s">
        <v>2</v>
      </c>
      <c r="D71" s="212" t="s">
        <v>75</v>
      </c>
      <c r="E71" s="212"/>
      <c r="F71" s="212"/>
      <c r="G71" s="212"/>
      <c r="H71" s="104" t="s">
        <v>33</v>
      </c>
      <c r="I71" s="90"/>
      <c r="J71" s="91"/>
      <c r="K71" s="92"/>
      <c r="L71" s="93"/>
      <c r="M71" s="165"/>
      <c r="N71" s="129"/>
      <c r="O71" s="129"/>
      <c r="P71" s="95"/>
      <c r="Q71" s="187"/>
    </row>
    <row r="72" spans="1:18" s="130" customFormat="1" ht="14.1" customHeight="1">
      <c r="A72" s="86"/>
      <c r="B72" s="87"/>
      <c r="C72" s="88" t="s">
        <v>3</v>
      </c>
      <c r="D72" s="87" t="s">
        <v>39</v>
      </c>
      <c r="E72" s="87"/>
      <c r="F72" s="87"/>
      <c r="G72" s="190" t="s">
        <v>105</v>
      </c>
      <c r="H72" s="204" t="s">
        <v>101</v>
      </c>
      <c r="I72" s="90" t="s">
        <v>27</v>
      </c>
      <c r="J72" s="91"/>
      <c r="K72" s="92"/>
      <c r="L72" s="93"/>
      <c r="M72" s="165"/>
      <c r="N72" s="129"/>
      <c r="O72" s="129"/>
      <c r="P72" s="95"/>
      <c r="Q72" s="187"/>
    </row>
    <row r="73" spans="1:18" s="130" customFormat="1" ht="14.1" customHeight="1">
      <c r="A73" s="86"/>
      <c r="B73" s="87"/>
      <c r="C73" s="88" t="s">
        <v>4</v>
      </c>
      <c r="D73" s="87" t="s">
        <v>38</v>
      </c>
      <c r="E73" s="87"/>
      <c r="F73" s="87"/>
      <c r="G73" s="131"/>
      <c r="H73" s="205"/>
      <c r="I73" s="90" t="s">
        <v>27</v>
      </c>
      <c r="J73" s="91"/>
      <c r="K73" s="92"/>
      <c r="L73" s="93"/>
      <c r="M73" s="165"/>
      <c r="N73" s="129"/>
      <c r="O73" s="129"/>
      <c r="P73" s="95"/>
      <c r="Q73" s="187"/>
    </row>
    <row r="74" spans="1:18" s="130" customFormat="1" ht="14.1" customHeight="1">
      <c r="A74" s="86"/>
      <c r="B74" s="87"/>
      <c r="C74" s="88" t="s">
        <v>5</v>
      </c>
      <c r="D74" s="87" t="s">
        <v>40</v>
      </c>
      <c r="E74" s="87"/>
      <c r="F74" s="87"/>
      <c r="G74" s="87"/>
      <c r="H74" s="205"/>
      <c r="I74" s="90" t="s">
        <v>27</v>
      </c>
      <c r="J74" s="91"/>
      <c r="K74" s="92"/>
      <c r="L74" s="93"/>
      <c r="M74" s="165"/>
      <c r="N74" s="129"/>
      <c r="O74" s="129"/>
      <c r="P74" s="95"/>
      <c r="Q74" s="187"/>
    </row>
    <row r="75" spans="1:18" s="130" customFormat="1" ht="14.1" customHeight="1">
      <c r="A75" s="86"/>
      <c r="B75" s="87"/>
      <c r="C75" s="88" t="s">
        <v>37</v>
      </c>
      <c r="D75" s="87" t="s">
        <v>57</v>
      </c>
      <c r="E75" s="87"/>
      <c r="F75" s="87"/>
      <c r="G75" s="87"/>
      <c r="H75" s="104" t="s">
        <v>33</v>
      </c>
      <c r="I75" s="90"/>
      <c r="J75" s="91"/>
      <c r="K75" s="92"/>
      <c r="L75" s="93"/>
      <c r="M75" s="165"/>
      <c r="N75" s="129"/>
      <c r="O75" s="129"/>
      <c r="P75" s="95"/>
      <c r="Q75" s="187"/>
    </row>
    <row r="76" spans="1:18" s="130" customFormat="1" ht="14.1" customHeight="1">
      <c r="A76" s="86"/>
      <c r="B76" s="87"/>
      <c r="C76" s="98">
        <v>6</v>
      </c>
      <c r="D76" s="87" t="s">
        <v>76</v>
      </c>
      <c r="E76" s="97"/>
      <c r="F76" s="97"/>
      <c r="G76" s="87"/>
      <c r="H76" s="104"/>
      <c r="I76" s="90"/>
      <c r="J76" s="91"/>
      <c r="K76" s="92"/>
      <c r="L76" s="93"/>
      <c r="M76" s="165"/>
      <c r="N76" s="129"/>
      <c r="O76" s="129"/>
      <c r="P76" s="95"/>
      <c r="Q76" s="187"/>
    </row>
    <row r="77" spans="1:18" s="130" customFormat="1" ht="14.1" customHeight="1" thickBot="1">
      <c r="A77" s="86"/>
      <c r="B77" s="97"/>
      <c r="G77" s="99" t="s">
        <v>7</v>
      </c>
      <c r="H77" s="97"/>
      <c r="I77" s="97"/>
      <c r="J77" s="132"/>
      <c r="K77" s="133"/>
      <c r="L77" s="121"/>
      <c r="M77" s="168"/>
      <c r="N77" s="122"/>
      <c r="O77" s="122"/>
      <c r="P77" s="123"/>
      <c r="Q77" s="187"/>
      <c r="R77" s="97"/>
    </row>
    <row r="78" spans="1:18" s="85" customFormat="1" ht="22.2" customHeight="1" thickBot="1">
      <c r="A78" s="134"/>
      <c r="B78" s="135"/>
      <c r="C78" s="136"/>
      <c r="D78" s="137"/>
      <c r="E78" s="137"/>
      <c r="F78" s="137"/>
      <c r="G78" s="138" t="s">
        <v>21</v>
      </c>
      <c r="H78" s="137"/>
      <c r="I78" s="137"/>
      <c r="J78" s="139"/>
      <c r="K78" s="140"/>
      <c r="L78" s="140"/>
      <c r="M78" s="172"/>
      <c r="N78" s="141"/>
      <c r="O78" s="141"/>
      <c r="P78" s="142"/>
      <c r="Q78" s="188"/>
    </row>
    <row r="79" spans="1:18" s="85" customFormat="1" ht="12.75" customHeight="1">
      <c r="A79" s="143"/>
      <c r="B79" s="144"/>
      <c r="C79" s="145"/>
      <c r="D79" s="146"/>
      <c r="E79" s="146"/>
      <c r="F79" s="146"/>
      <c r="G79" s="146"/>
      <c r="H79" s="146"/>
      <c r="I79" s="146"/>
      <c r="J79" s="91"/>
      <c r="K79" s="147"/>
      <c r="L79" s="148"/>
      <c r="M79" s="148"/>
    </row>
    <row r="80" spans="1:18" s="85" customFormat="1" ht="12.75" customHeight="1">
      <c r="A80" s="206" t="s">
        <v>106</v>
      </c>
      <c r="B80" s="206"/>
      <c r="C80" s="206"/>
      <c r="D80" s="206"/>
      <c r="E80" s="206"/>
      <c r="F80" s="206"/>
      <c r="G80" s="206"/>
      <c r="H80" s="206"/>
      <c r="I80" s="206"/>
      <c r="J80" s="206"/>
      <c r="K80" s="206"/>
      <c r="L80" s="206"/>
      <c r="M80" s="206"/>
      <c r="N80" s="206"/>
      <c r="O80" s="206"/>
      <c r="P80" s="206"/>
    </row>
    <row r="81" spans="1:16" s="130" customFormat="1" ht="14.1" customHeight="1">
      <c r="A81" s="206"/>
      <c r="B81" s="206"/>
      <c r="C81" s="206"/>
      <c r="D81" s="206"/>
      <c r="E81" s="206"/>
      <c r="F81" s="206"/>
      <c r="G81" s="206"/>
      <c r="H81" s="206"/>
      <c r="I81" s="206"/>
      <c r="J81" s="206"/>
      <c r="K81" s="206"/>
      <c r="L81" s="206"/>
      <c r="M81" s="206"/>
      <c r="N81" s="206"/>
      <c r="O81" s="206"/>
      <c r="P81" s="206"/>
    </row>
    <row r="82" spans="1:16" s="85" customFormat="1" ht="12" customHeight="1">
      <c r="A82" s="206"/>
      <c r="B82" s="206"/>
      <c r="C82" s="206"/>
      <c r="D82" s="206"/>
      <c r="E82" s="206"/>
      <c r="F82" s="206"/>
      <c r="G82" s="206"/>
      <c r="H82" s="206"/>
      <c r="I82" s="206"/>
      <c r="J82" s="206"/>
      <c r="K82" s="206"/>
      <c r="L82" s="206"/>
      <c r="M82" s="206"/>
      <c r="N82" s="206"/>
      <c r="O82" s="206"/>
      <c r="P82" s="206"/>
    </row>
    <row r="83" spans="1:16" s="85" customFormat="1" ht="12" customHeight="1">
      <c r="A83" s="4" t="s">
        <v>88</v>
      </c>
      <c r="B83" s="201" t="s">
        <v>90</v>
      </c>
      <c r="C83" s="202"/>
      <c r="D83" s="202"/>
      <c r="E83" s="202"/>
      <c r="F83" s="202"/>
      <c r="G83" s="202"/>
      <c r="H83" s="202"/>
      <c r="I83" s="202"/>
      <c r="J83" s="202"/>
      <c r="K83" s="202"/>
      <c r="L83" s="202"/>
      <c r="M83" s="202"/>
      <c r="N83" s="202"/>
      <c r="O83" s="202"/>
      <c r="P83" s="202"/>
    </row>
    <row r="84" spans="1:16" s="85" customFormat="1" ht="12" customHeight="1">
      <c r="A84" s="181" t="s">
        <v>110</v>
      </c>
      <c r="B84" s="179" t="s">
        <v>111</v>
      </c>
      <c r="C84" s="180"/>
      <c r="D84" s="180"/>
      <c r="E84" s="180"/>
      <c r="F84" s="180"/>
      <c r="G84" s="180"/>
      <c r="H84" s="180"/>
      <c r="I84" s="180"/>
      <c r="J84" s="180"/>
      <c r="K84" s="180"/>
      <c r="L84" s="180"/>
      <c r="M84" s="180"/>
      <c r="N84" s="180"/>
      <c r="O84" s="180"/>
      <c r="P84" s="180"/>
    </row>
    <row r="85" spans="1:16" s="85" customFormat="1" ht="12" customHeight="1">
      <c r="A85" s="193"/>
      <c r="B85" s="191"/>
      <c r="C85" s="192"/>
      <c r="D85" s="192"/>
      <c r="E85" s="192"/>
      <c r="F85" s="192"/>
      <c r="G85" s="192"/>
      <c r="H85" s="192"/>
      <c r="I85" s="192"/>
      <c r="J85" s="192"/>
      <c r="K85" s="192"/>
      <c r="L85" s="192"/>
      <c r="M85" s="192"/>
      <c r="N85" s="192"/>
      <c r="O85" s="192"/>
      <c r="P85" s="192"/>
    </row>
    <row r="86" spans="1:16" s="130" customFormat="1" ht="15.6" customHeight="1">
      <c r="A86" s="203" t="s">
        <v>52</v>
      </c>
      <c r="B86" s="203"/>
      <c r="C86" s="203"/>
      <c r="D86" s="203"/>
      <c r="E86" s="203"/>
      <c r="F86" s="203"/>
      <c r="G86" s="203"/>
      <c r="H86" s="203"/>
      <c r="I86" s="203"/>
      <c r="J86" s="203"/>
      <c r="K86" s="203"/>
      <c r="L86" s="203"/>
      <c r="M86" s="203"/>
      <c r="N86" s="203"/>
      <c r="O86" s="203"/>
      <c r="P86" s="203"/>
    </row>
    <row r="87" spans="1:16" ht="14.1" customHeight="1">
      <c r="A87" s="149"/>
      <c r="B87" s="149"/>
      <c r="C87" s="149"/>
      <c r="D87" s="149"/>
      <c r="E87" s="149"/>
      <c r="F87" s="149"/>
      <c r="G87" s="149"/>
      <c r="H87" s="149"/>
      <c r="I87" s="149"/>
      <c r="J87" s="149"/>
      <c r="K87" s="149"/>
      <c r="L87" s="149"/>
      <c r="M87" s="149"/>
      <c r="N87" s="149"/>
      <c r="O87" s="149"/>
      <c r="P87" s="149"/>
    </row>
    <row r="88" spans="1:16" ht="14.1" customHeight="1">
      <c r="A88" s="149"/>
      <c r="B88" s="149"/>
      <c r="C88" s="149"/>
      <c r="D88" s="149"/>
      <c r="E88" s="149"/>
      <c r="F88" s="149"/>
      <c r="G88" s="149"/>
      <c r="H88" s="149"/>
      <c r="I88" s="149"/>
      <c r="J88" s="149"/>
      <c r="K88" s="149"/>
      <c r="L88" s="149"/>
      <c r="M88" s="149"/>
      <c r="N88" s="149"/>
      <c r="O88" s="149"/>
      <c r="P88" s="149"/>
    </row>
    <row r="89" spans="1:16" ht="14.1" customHeight="1">
      <c r="A89" s="149"/>
      <c r="B89" s="149"/>
      <c r="C89" s="149"/>
      <c r="D89" s="149"/>
      <c r="E89" s="149"/>
      <c r="F89" s="149"/>
      <c r="G89" s="149"/>
      <c r="H89" s="149"/>
      <c r="I89" s="149"/>
      <c r="J89" s="149"/>
      <c r="K89" s="149"/>
      <c r="L89" s="149"/>
      <c r="M89" s="149"/>
      <c r="N89" s="149"/>
      <c r="O89" s="149"/>
      <c r="P89" s="149"/>
    </row>
    <row r="90" spans="1:16" s="74" customFormat="1" ht="14.1" customHeight="1">
      <c r="A90" s="149"/>
      <c r="B90" s="149"/>
      <c r="C90" s="149"/>
      <c r="D90" s="149"/>
      <c r="E90" s="149"/>
      <c r="F90" s="149"/>
      <c r="G90" s="149"/>
      <c r="H90" s="149"/>
      <c r="I90" s="149"/>
      <c r="J90" s="149"/>
      <c r="K90" s="149"/>
      <c r="L90" s="149"/>
      <c r="M90" s="149"/>
      <c r="N90" s="149"/>
      <c r="O90" s="149"/>
      <c r="P90" s="149"/>
    </row>
    <row r="91" spans="1:16" s="74" customFormat="1" ht="14.1" customHeight="1">
      <c r="A91" s="149"/>
      <c r="B91" s="149"/>
      <c r="C91" s="149"/>
      <c r="D91" s="149"/>
      <c r="E91" s="149"/>
      <c r="F91" s="149"/>
      <c r="G91" s="149"/>
      <c r="H91" s="149"/>
      <c r="I91" s="149"/>
      <c r="J91" s="149"/>
      <c r="K91" s="149"/>
      <c r="L91" s="149"/>
      <c r="M91" s="149"/>
      <c r="N91" s="149"/>
      <c r="O91" s="149"/>
      <c r="P91" s="149"/>
    </row>
    <row r="92" spans="1:16" s="74" customFormat="1" ht="14.1" customHeight="1">
      <c r="A92" s="149"/>
      <c r="B92" s="149"/>
      <c r="C92" s="149"/>
      <c r="D92" s="149"/>
      <c r="E92" s="149"/>
      <c r="F92" s="149"/>
      <c r="G92" s="149"/>
      <c r="H92" s="149"/>
      <c r="I92" s="149"/>
      <c r="J92" s="149"/>
      <c r="K92" s="149"/>
      <c r="L92" s="149"/>
      <c r="M92" s="149"/>
      <c r="N92" s="149"/>
      <c r="O92" s="149"/>
      <c r="P92" s="149"/>
    </row>
    <row r="93" spans="1:16" s="74" customFormat="1" ht="14.1" customHeight="1">
      <c r="A93" s="149"/>
      <c r="B93" s="149"/>
      <c r="C93" s="149"/>
      <c r="D93" s="149"/>
      <c r="E93" s="149"/>
      <c r="F93" s="149"/>
      <c r="G93" s="149"/>
      <c r="H93" s="149"/>
      <c r="I93" s="149"/>
      <c r="J93" s="149"/>
      <c r="K93" s="149"/>
      <c r="L93" s="149"/>
      <c r="M93" s="149"/>
      <c r="N93" s="149"/>
      <c r="O93" s="149"/>
      <c r="P93" s="149"/>
    </row>
    <row r="94" spans="1:16" ht="14.1" customHeight="1">
      <c r="A94" s="150"/>
      <c r="B94" s="151"/>
      <c r="C94" s="152"/>
      <c r="D94" s="151"/>
      <c r="E94" s="151"/>
      <c r="F94" s="151"/>
      <c r="G94" s="151"/>
      <c r="H94" s="151"/>
      <c r="I94" s="151"/>
      <c r="J94" s="150"/>
      <c r="K94" s="153"/>
      <c r="L94" s="154"/>
      <c r="M94" s="154"/>
    </row>
    <row r="95" spans="1:16" s="74" customFormat="1" ht="14.1" customHeight="1">
      <c r="A95" s="150"/>
      <c r="B95" s="151"/>
      <c r="C95" s="152"/>
      <c r="D95" s="151"/>
      <c r="E95" s="151"/>
      <c r="F95" s="151"/>
      <c r="G95" s="151"/>
      <c r="H95" s="151"/>
      <c r="I95" s="151"/>
      <c r="J95" s="150"/>
      <c r="K95" s="153"/>
      <c r="L95" s="154"/>
      <c r="M95" s="154"/>
    </row>
    <row r="96" spans="1:16" s="74" customFormat="1" ht="14.1" customHeight="1">
      <c r="A96" s="150"/>
      <c r="B96" s="151"/>
      <c r="C96" s="152"/>
      <c r="D96" s="151"/>
      <c r="E96" s="151"/>
      <c r="F96" s="151"/>
      <c r="G96" s="151"/>
      <c r="H96" s="151"/>
      <c r="I96" s="151"/>
      <c r="J96" s="150"/>
      <c r="K96" s="153"/>
      <c r="L96" s="154"/>
      <c r="M96" s="154"/>
    </row>
    <row r="97" spans="1:14" s="74" customFormat="1" ht="14.1" customHeight="1">
      <c r="A97" s="150"/>
      <c r="B97" s="151"/>
      <c r="C97" s="152"/>
      <c r="D97" s="151"/>
      <c r="E97" s="151"/>
      <c r="F97" s="151"/>
      <c r="G97" s="151"/>
      <c r="H97" s="151"/>
      <c r="I97" s="151"/>
      <c r="J97" s="150"/>
      <c r="K97" s="153"/>
      <c r="L97" s="154"/>
      <c r="M97" s="154"/>
      <c r="N97" s="74" t="s">
        <v>8</v>
      </c>
    </row>
    <row r="98" spans="1:14" s="74" customFormat="1" ht="14.1" customHeight="1">
      <c r="A98" s="150"/>
      <c r="B98" s="151"/>
      <c r="C98" s="152"/>
      <c r="D98" s="151"/>
      <c r="E98" s="151"/>
      <c r="F98" s="151"/>
      <c r="G98" s="151"/>
      <c r="H98" s="151"/>
      <c r="I98" s="151"/>
      <c r="J98" s="150"/>
      <c r="K98" s="153"/>
      <c r="L98" s="154"/>
      <c r="M98" s="154"/>
      <c r="N98" s="68"/>
    </row>
    <row r="99" spans="1:14" s="74" customFormat="1" ht="14.1" customHeight="1">
      <c r="A99" s="150"/>
      <c r="B99" s="151"/>
      <c r="C99" s="152"/>
      <c r="D99" s="151"/>
      <c r="E99" s="151"/>
      <c r="F99" s="151"/>
      <c r="G99" s="151"/>
      <c r="H99" s="151"/>
      <c r="I99" s="151"/>
      <c r="J99" s="150"/>
      <c r="K99" s="153"/>
      <c r="L99" s="154"/>
      <c r="M99" s="154"/>
    </row>
    <row r="100" spans="1:14" s="74" customFormat="1" ht="13.5" customHeight="1">
      <c r="A100" s="150"/>
      <c r="B100" s="151"/>
      <c r="C100" s="152"/>
      <c r="D100" s="151"/>
      <c r="E100" s="151"/>
      <c r="F100" s="151"/>
      <c r="G100" s="151"/>
      <c r="H100" s="151"/>
      <c r="I100" s="151"/>
      <c r="J100" s="150"/>
      <c r="K100" s="153"/>
      <c r="L100" s="154"/>
      <c r="M100" s="154"/>
    </row>
    <row r="101" spans="1:14" s="74" customFormat="1" ht="14.1" customHeight="1">
      <c r="A101" s="150"/>
      <c r="B101" s="151"/>
      <c r="C101" s="152"/>
      <c r="D101" s="151"/>
      <c r="E101" s="151"/>
      <c r="F101" s="151"/>
      <c r="G101" s="151"/>
      <c r="H101" s="151"/>
      <c r="I101" s="151"/>
      <c r="J101" s="150"/>
      <c r="K101" s="153"/>
      <c r="L101" s="154"/>
      <c r="M101" s="154"/>
    </row>
    <row r="102" spans="1:14" s="74" customFormat="1" ht="14.1" customHeight="1">
      <c r="A102" s="150"/>
      <c r="B102" s="151"/>
      <c r="C102" s="152"/>
      <c r="D102" s="151"/>
      <c r="E102" s="151"/>
      <c r="F102" s="151"/>
      <c r="G102" s="151"/>
      <c r="H102" s="151"/>
      <c r="I102" s="151"/>
      <c r="J102" s="150"/>
      <c r="K102" s="153"/>
      <c r="L102" s="154"/>
      <c r="M102" s="154"/>
    </row>
    <row r="103" spans="1:14" s="74" customFormat="1" ht="14.1" customHeight="1">
      <c r="A103" s="150"/>
      <c r="B103" s="151"/>
      <c r="C103" s="155"/>
      <c r="D103" s="70"/>
      <c r="E103" s="151"/>
      <c r="F103" s="151"/>
      <c r="G103" s="151"/>
      <c r="H103" s="151"/>
      <c r="I103" s="151"/>
      <c r="J103" s="156"/>
      <c r="K103" s="156"/>
      <c r="L103" s="65"/>
      <c r="M103" s="65"/>
    </row>
    <row r="104" spans="1:14" s="74" customFormat="1" ht="14.1" customHeight="1">
      <c r="A104" s="150"/>
      <c r="B104" s="151"/>
      <c r="C104" s="155"/>
      <c r="D104" s="151"/>
      <c r="E104" s="151"/>
      <c r="F104" s="151"/>
      <c r="G104" s="151"/>
      <c r="H104" s="151"/>
      <c r="I104" s="151"/>
      <c r="J104" s="150"/>
      <c r="K104" s="153"/>
      <c r="L104" s="154"/>
      <c r="M104" s="154"/>
    </row>
    <row r="105" spans="1:14" ht="14.1" customHeight="1">
      <c r="A105" s="69"/>
      <c r="B105" s="70"/>
      <c r="C105" s="155"/>
      <c r="D105" s="70"/>
      <c r="E105" s="70"/>
      <c r="F105" s="70"/>
      <c r="G105" s="70"/>
      <c r="H105" s="70"/>
      <c r="I105" s="70"/>
      <c r="J105" s="69"/>
      <c r="K105" s="72"/>
      <c r="L105" s="157"/>
      <c r="M105" s="157"/>
    </row>
    <row r="106" spans="1:14" ht="14.1" customHeight="1">
      <c r="A106" s="69"/>
      <c r="B106" s="70"/>
      <c r="C106" s="155"/>
      <c r="D106" s="70"/>
      <c r="E106" s="70"/>
      <c r="F106" s="70"/>
      <c r="G106" s="70"/>
      <c r="H106" s="70"/>
      <c r="I106" s="70"/>
      <c r="J106" s="69"/>
      <c r="K106" s="72"/>
      <c r="L106" s="157"/>
      <c r="M106" s="157"/>
    </row>
    <row r="107" spans="1:14" ht="12.75" customHeight="1">
      <c r="A107" s="69"/>
      <c r="B107" s="70"/>
      <c r="C107" s="158"/>
    </row>
    <row r="108" spans="1:14" ht="12.75" customHeight="1">
      <c r="A108" s="162"/>
      <c r="B108" s="159"/>
      <c r="C108" s="158"/>
    </row>
  </sheetData>
  <mergeCells count="19">
    <mergeCell ref="B83:P83"/>
    <mergeCell ref="A86:P86"/>
    <mergeCell ref="H72:H74"/>
    <mergeCell ref="A80:P82"/>
    <mergeCell ref="A4:F4"/>
    <mergeCell ref="A5:F5"/>
    <mergeCell ref="O10:O11"/>
    <mergeCell ref="D71:G71"/>
    <mergeCell ref="P10:P11"/>
    <mergeCell ref="A22:F22"/>
    <mergeCell ref="N10:N11"/>
    <mergeCell ref="G4:L4"/>
    <mergeCell ref="G5:L5"/>
    <mergeCell ref="J9:K9"/>
    <mergeCell ref="A2:L2"/>
    <mergeCell ref="A8:F8"/>
    <mergeCell ref="L10:L11"/>
    <mergeCell ref="A3:L3"/>
    <mergeCell ref="A6:F6"/>
  </mergeCells>
  <phoneticPr fontId="3" type="noConversion"/>
  <pageMargins left="0.5" right="0.5" top="0.54" bottom="0.83" header="0.31" footer="0.44"/>
  <pageSetup paperSize="9" scale="50" orientation="portrait" horizontalDpi="4294967292" verticalDpi="4294967292" r:id="rId1"/>
  <headerFooter alignWithMargins="0"/>
  <ignoredErrors>
    <ignoredError sqref="C30 C47:C49 C24:C27 C66:C67 C32 C71:C75 C37:C43 C52:C57 C58 C62:C64" numberStoredAsText="1"/>
  </ignoredError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Budget_sample</vt:lpstr>
      <vt:lpstr>Budget_sample!Print_Area</vt:lpstr>
      <vt:lpstr>Budget_sample!Print_Titles</vt:lpstr>
    </vt:vector>
  </TitlesOfParts>
  <Manager>Ingeborg Bock</Manager>
  <Company>American Bar Association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ABA-ROLI Subgrant Budget Template</dc:title>
  <dc:subject>This template may be used by subgrantee for budgeting</dc:subject>
  <dc:creator>Sherry Garay</dc:creator>
  <cp:lastModifiedBy>Dumitru Chitoroaga</cp:lastModifiedBy>
  <cp:lastPrinted>2013-02-05T07:44:01Z</cp:lastPrinted>
  <dcterms:created xsi:type="dcterms:W3CDTF">1999-10-06T19:20:23Z</dcterms:created>
  <dcterms:modified xsi:type="dcterms:W3CDTF">2020-02-07T13:34:55Z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1033</vt:lpwstr>
  </property>
</Properties>
</file>